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be4" sheetId="1" r:id="rId1"/>
    <sheet name="after" sheetId="2" r:id="rId2"/>
    <sheet name="wilcoxonnya" sheetId="3" r:id="rId3"/>
    <sheet name="for G.G 4.1" sheetId="4" r:id="rId4"/>
    <sheet name="for G.G 4.2" sheetId="5" r:id="rId5"/>
  </sheets>
  <calcPr calcId="124519"/>
</workbook>
</file>

<file path=xl/calcChain.xml><?xml version="1.0" encoding="utf-8"?>
<calcChain xmlns="http://schemas.openxmlformats.org/spreadsheetml/2006/main">
  <c r="G20" i="3"/>
  <c r="E13"/>
  <c r="E11"/>
  <c r="E12"/>
  <c r="E19"/>
  <c r="E18"/>
  <c r="E17"/>
  <c r="E16"/>
  <c r="E14"/>
  <c r="E10"/>
  <c r="E9"/>
  <c r="E8"/>
  <c r="E7"/>
  <c r="E6"/>
  <c r="E5"/>
  <c r="C20"/>
  <c r="D20"/>
  <c r="L19" i="2"/>
  <c r="L18"/>
  <c r="L17"/>
  <c r="L16"/>
  <c r="L15"/>
  <c r="L14"/>
  <c r="L13"/>
  <c r="L12"/>
  <c r="L11"/>
  <c r="L10"/>
  <c r="L9"/>
  <c r="L8"/>
  <c r="L7"/>
  <c r="L6"/>
  <c r="L5"/>
  <c r="L19" i="1"/>
  <c r="L18"/>
  <c r="L17"/>
  <c r="L16"/>
  <c r="L5"/>
  <c r="L6"/>
  <c r="L7"/>
  <c r="L8"/>
  <c r="L9"/>
  <c r="L10"/>
  <c r="L11"/>
  <c r="L12"/>
  <c r="L13"/>
  <c r="L14"/>
  <c r="L15"/>
  <c r="L20" l="1"/>
  <c r="L20" i="2"/>
</calcChain>
</file>

<file path=xl/sharedStrings.xml><?xml version="1.0" encoding="utf-8"?>
<sst xmlns="http://schemas.openxmlformats.org/spreadsheetml/2006/main" count="134" uniqueCount="48">
  <si>
    <t xml:space="preserve">No. </t>
  </si>
  <si>
    <t>Nama</t>
  </si>
  <si>
    <t>Skor Penilaian</t>
  </si>
  <si>
    <t>Jumlah Skor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</si>
  <si>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</si>
  <si>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</si>
  <si>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</si>
  <si>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</si>
  <si>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</si>
  <si>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</si>
  <si>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</si>
  <si>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</si>
  <si>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</si>
  <si>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</si>
  <si>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</si>
  <si>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Jumlah</t>
  </si>
  <si>
    <t>12.</t>
  </si>
  <si>
    <t>13.</t>
  </si>
  <si>
    <t>14.</t>
  </si>
  <si>
    <t>15.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</si>
  <si>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</si>
  <si>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</si>
  <si>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</si>
  <si>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</si>
  <si>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</si>
  <si>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</si>
  <si>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</si>
  <si>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</si>
  <si>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</si>
  <si>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</si>
  <si>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</si>
  <si>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</si>
  <si>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</si>
  <si>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Perkembangan Perilaku Anak Sebelum Diberi Perlakuan Bermain Peran</t>
  </si>
  <si>
    <t>Rata-rata</t>
  </si>
  <si>
    <t>Data Peningkatan Bahasa Ekspresif Anak Sebelum dan Sesudah Diberi Perlakuan</t>
  </si>
  <si>
    <t>No.</t>
  </si>
  <si>
    <t>Beda (Yi-Xi)</t>
  </si>
  <si>
    <t>Jenjang</t>
  </si>
  <si>
    <t>Tanda Jenjang</t>
  </si>
  <si>
    <t>+</t>
  </si>
  <si>
    <t>-</t>
  </si>
  <si>
    <t>Perilaku Anak Sebelum Perlakuan Xi</t>
  </si>
  <si>
    <t>Kemampuan Anak Sesudah Perlakuan Yi</t>
  </si>
  <si>
    <t>NN</t>
  </si>
  <si>
    <t>OO</t>
  </si>
  <si>
    <t>Perilaku emosi anak sebelum diberikan perlakuan</t>
  </si>
  <si>
    <t>Perilaku emosi anak setelah diberikan perlakuan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</si>
</sst>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27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'for G.G 4.1'!$B$1</c:f>
              <c:strCache>
                <c:ptCount val="1"/>
                <c:pt idx="0">
                  <c:v>Perilaku emosi anak sebelum diberikan perlakuan</c:v>
                </c:pt>
              </c:strCache>
            </c:strRef>
          </c:tx>
          <c:cat>
            <c:strRef>
              <c:f>'for G.G 4.1'!$A$2:$A$16</c:f>
              <c:strCache>
                <c:ptCount val="15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II</c:v>
                </c:pt>
                <c:pt idx="9">
                  <c:v>JJ</c:v>
                </c:pt>
                <c:pt idx="10">
                  <c:v>KK</c:v>
                </c:pt>
                <c:pt idx="11">
                  <c:v>LL</c:v>
                </c:pt>
                <c:pt idx="12">
                  <c:v>MM</c:v>
                </c:pt>
                <c:pt idx="13">
                  <c:v>NN</c:v>
                </c:pt>
                <c:pt idx="14">
                  <c:v>OO</c:v>
                </c:pt>
              </c:strCache>
            </c:strRef>
          </c:cat>
          <c:val>
            <c:numRef>
              <c:f>'for G.G 4.1'!$B$2:$B$16</c:f>
              <c:numCache>
                <c:formatCode>General</c:formatCode>
                <c:ptCount val="15"/>
                <c:pt idx="0">
                  <c:v>12</c:v>
                </c:pt>
                <c:pt idx="1">
                  <c:v>20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15</c:v>
                </c:pt>
                <c:pt idx="10">
                  <c:v>15</c:v>
                </c:pt>
                <c:pt idx="11">
                  <c:v>14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</c:numCache>
            </c:numRef>
          </c:val>
        </c:ser>
        <c:axId val="79164160"/>
        <c:axId val="79165696"/>
      </c:barChart>
      <c:catAx>
        <c:axId val="79164160"/>
        <c:scaling>
          <c:orientation val="minMax"/>
        </c:scaling>
        <c:axPos val="b"/>
        <c:tickLblPos val="nextTo"/>
        <c:crossAx val="79165696"/>
        <c:crosses val="autoZero"/>
        <c:auto val="1"/>
        <c:lblAlgn val="ctr"/>
        <c:lblOffset val="100"/>
      </c:catAx>
      <c:valAx>
        <c:axId val="79165696"/>
        <c:scaling>
          <c:orientation val="minMax"/>
        </c:scaling>
        <c:axPos val="l"/>
        <c:majorGridlines/>
        <c:numFmt formatCode="General" sourceLinked="1"/>
        <c:tickLblPos val="nextTo"/>
        <c:crossAx val="79164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'for G.G 4.2'!$B$1</c:f>
              <c:strCache>
                <c:ptCount val="1"/>
                <c:pt idx="0">
                  <c:v>Perilaku emosi anak setelah diberikan perlakuan</c:v>
                </c:pt>
              </c:strCache>
            </c:strRef>
          </c:tx>
          <c:cat>
            <c:strRef>
              <c:f>'for G.G 4.2'!$A$2:$A$16</c:f>
              <c:strCache>
                <c:ptCount val="15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II</c:v>
                </c:pt>
                <c:pt idx="9">
                  <c:v>JJ</c:v>
                </c:pt>
                <c:pt idx="10">
                  <c:v>KK</c:v>
                </c:pt>
                <c:pt idx="11">
                  <c:v>LL</c:v>
                </c:pt>
                <c:pt idx="12">
                  <c:v>MM</c:v>
                </c:pt>
                <c:pt idx="13">
                  <c:v>NN</c:v>
                </c:pt>
                <c:pt idx="14">
                  <c:v>OO</c:v>
                </c:pt>
              </c:strCache>
            </c:strRef>
          </c:cat>
          <c:val>
            <c:numRef>
              <c:f>'for G.G 4.2'!$B$2:$B$16</c:f>
              <c:numCache>
                <c:formatCode>General</c:formatCode>
                <c:ptCount val="15"/>
                <c:pt idx="0">
                  <c:v>23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21</c:v>
                </c:pt>
                <c:pt idx="9">
                  <c:v>22</c:v>
                </c:pt>
                <c:pt idx="10">
                  <c:v>25</c:v>
                </c:pt>
                <c:pt idx="11">
                  <c:v>26</c:v>
                </c:pt>
                <c:pt idx="12">
                  <c:v>23</c:v>
                </c:pt>
                <c:pt idx="13">
                  <c:v>25</c:v>
                </c:pt>
                <c:pt idx="14">
                  <c:v>18</c:v>
                </c:pt>
              </c:numCache>
            </c:numRef>
          </c:val>
        </c:ser>
        <c:axId val="79231616"/>
        <c:axId val="80564608"/>
      </c:barChart>
      <c:catAx>
        <c:axId val="79231616"/>
        <c:scaling>
          <c:orientation val="minMax"/>
        </c:scaling>
        <c:axPos val="b"/>
        <c:tickLblPos val="nextTo"/>
        <c:crossAx val="80564608"/>
        <c:crosses val="autoZero"/>
        <c:auto val="1"/>
        <c:lblAlgn val="ctr"/>
        <c:lblOffset val="100"/>
      </c:catAx>
      <c:valAx>
        <c:axId val="80564608"/>
        <c:scaling>
          <c:orientation val="minMax"/>
        </c:scaling>
        <c:axPos val="l"/>
        <c:majorGridlines/>
        <c:numFmt formatCode="General" sourceLinked="1"/>
        <c:tickLblPos val="nextTo"/>
        <c:crossAx val="79231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</xdr:row>
      <xdr:rowOff>66675</xdr:rowOff>
    </xdr:from>
    <xdr:to>
      <xdr:col>9</xdr:col>
      <xdr:colOff>466725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495300</xdr:rowOff>
    </xdr:from>
    <xdr:to>
      <xdr:col>9</xdr:col>
      <xdr:colOff>523875</xdr:colOff>
      <xdr:row>13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opLeftCell="A5" workbookViewId="0">
      <selection sqref="A1:L21"/>
    </sheetView>
  </sheetViews>
  <sheetFormatPr defaultRowHeight="15"/>
  <cols>
    <col min="1" max="1" width="5.140625" customWidth="1"/>
    <col min="2" max="2" width="7.5703125" customWidth="1"/>
    <col min="3" max="4" width="4.42578125" customWidth="1"/>
    <col min="5" max="6" width="4.28515625" customWidth="1"/>
    <col min="7" max="7" width="4.140625" customWidth="1"/>
    <col min="8" max="9" width="4.28515625" customWidth="1"/>
    <col min="10" max="10" width="4.140625" customWidth="1"/>
    <col min="11" max="11" width="4.28515625" customWidth="1"/>
    <col min="12" max="12" width="9" customWidth="1"/>
    <col min="13" max="13" width="3.5703125" customWidth="1"/>
  </cols>
  <sheetData>
    <row r="1" spans="1:14" ht="38.25" customHeight="1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/>
      <c r="N1" s="6"/>
    </row>
    <row r="3" spans="1:14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 t="s">
        <v>3</v>
      </c>
      <c r="M3" s="3"/>
    </row>
    <row r="4" spans="1:14">
      <c r="A4" s="16"/>
      <c r="B4" s="16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6"/>
      <c r="M4" s="1"/>
    </row>
    <row r="5" spans="1:14">
      <c r="A5" s="2" t="s">
        <v>4</v>
      </c>
      <c r="B5" s="2" t="s">
        <v>20</v>
      </c>
      <c r="C5" s="2">
        <v>1</v>
      </c>
      <c r="D5" s="2">
        <v>1</v>
      </c>
      <c r="E5" s="2">
        <v>2</v>
      </c>
      <c r="F5" s="2">
        <v>2</v>
      </c>
      <c r="G5" s="2">
        <v>1</v>
      </c>
      <c r="H5" s="2">
        <v>1</v>
      </c>
      <c r="I5" s="2">
        <v>1</v>
      </c>
      <c r="J5" s="2">
        <v>1</v>
      </c>
      <c r="K5" s="2">
        <v>2</v>
      </c>
      <c r="L5" s="2">
        <f t="shared" ref="L5:L19" si="0">SUM(C5:K5)</f>
        <v>12</v>
      </c>
      <c r="M5" s="2"/>
    </row>
    <row r="6" spans="1:14">
      <c r="A6" s="2" t="s">
        <v>5</v>
      </c>
      <c r="B6" s="2" t="s">
        <v>21</v>
      </c>
      <c r="C6" s="2">
        <v>2</v>
      </c>
      <c r="D6" s="2">
        <v>2</v>
      </c>
      <c r="E6" s="2">
        <v>2</v>
      </c>
      <c r="F6" s="2">
        <v>1</v>
      </c>
      <c r="G6" s="2">
        <v>3</v>
      </c>
      <c r="H6" s="2">
        <v>2</v>
      </c>
      <c r="I6" s="2">
        <v>2</v>
      </c>
      <c r="J6" s="2">
        <v>3</v>
      </c>
      <c r="K6" s="2">
        <v>3</v>
      </c>
      <c r="L6" s="2">
        <f t="shared" si="0"/>
        <v>20</v>
      </c>
      <c r="M6" s="2"/>
    </row>
    <row r="7" spans="1:14">
      <c r="A7" s="2" t="s">
        <v>6</v>
      </c>
      <c r="B7" s="2" t="s">
        <v>22</v>
      </c>
      <c r="C7" s="2">
        <v>2</v>
      </c>
      <c r="D7" s="2">
        <v>2</v>
      </c>
      <c r="E7" s="2">
        <v>2</v>
      </c>
      <c r="F7" s="2">
        <v>1</v>
      </c>
      <c r="G7" s="2">
        <v>1</v>
      </c>
      <c r="H7" s="2">
        <v>1</v>
      </c>
      <c r="I7" s="2">
        <v>2</v>
      </c>
      <c r="J7" s="2">
        <v>1</v>
      </c>
      <c r="K7" s="2">
        <v>2</v>
      </c>
      <c r="L7" s="2">
        <f t="shared" si="0"/>
        <v>14</v>
      </c>
      <c r="M7" s="2"/>
    </row>
    <row r="8" spans="1:14">
      <c r="A8" s="2" t="s">
        <v>7</v>
      </c>
      <c r="B8" s="2" t="s">
        <v>23</v>
      </c>
      <c r="C8" s="2">
        <v>2</v>
      </c>
      <c r="D8" s="2">
        <v>1</v>
      </c>
      <c r="E8" s="2">
        <v>2</v>
      </c>
      <c r="F8" s="2">
        <v>1</v>
      </c>
      <c r="G8" s="2">
        <v>2</v>
      </c>
      <c r="H8" s="2">
        <v>1</v>
      </c>
      <c r="I8" s="2">
        <v>3</v>
      </c>
      <c r="J8" s="2">
        <v>2</v>
      </c>
      <c r="K8" s="2">
        <v>2</v>
      </c>
      <c r="L8" s="2">
        <f t="shared" si="0"/>
        <v>16</v>
      </c>
      <c r="M8" s="2"/>
    </row>
    <row r="9" spans="1:14">
      <c r="A9" s="2" t="s">
        <v>8</v>
      </c>
      <c r="B9" s="2" t="s">
        <v>24</v>
      </c>
      <c r="C9" s="2">
        <v>2</v>
      </c>
      <c r="D9" s="2">
        <v>2</v>
      </c>
      <c r="E9" s="2">
        <v>2</v>
      </c>
      <c r="F9" s="2">
        <v>2</v>
      </c>
      <c r="G9" s="2">
        <v>1</v>
      </c>
      <c r="H9" s="2">
        <v>1</v>
      </c>
      <c r="I9" s="2">
        <v>2</v>
      </c>
      <c r="J9" s="2">
        <v>1</v>
      </c>
      <c r="K9" s="2">
        <v>2</v>
      </c>
      <c r="L9" s="2">
        <f t="shared" si="0"/>
        <v>15</v>
      </c>
      <c r="M9" s="2"/>
    </row>
    <row r="10" spans="1:14">
      <c r="A10" s="2" t="s">
        <v>9</v>
      </c>
      <c r="B10" s="2" t="s">
        <v>25</v>
      </c>
      <c r="C10" s="2">
        <v>2</v>
      </c>
      <c r="D10" s="2">
        <v>2</v>
      </c>
      <c r="E10" s="2">
        <v>1</v>
      </c>
      <c r="F10" s="2">
        <v>1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f t="shared" si="0"/>
        <v>16</v>
      </c>
      <c r="M10" s="2"/>
    </row>
    <row r="11" spans="1:14">
      <c r="A11" s="2" t="s">
        <v>10</v>
      </c>
      <c r="B11" s="2" t="s">
        <v>26</v>
      </c>
      <c r="C11" s="2">
        <v>2</v>
      </c>
      <c r="D11" s="2">
        <v>2</v>
      </c>
      <c r="E11" s="2">
        <v>2</v>
      </c>
      <c r="F11" s="2">
        <v>1</v>
      </c>
      <c r="G11" s="2">
        <v>2</v>
      </c>
      <c r="H11" s="2">
        <v>1</v>
      </c>
      <c r="I11" s="2">
        <v>1</v>
      </c>
      <c r="J11" s="2">
        <v>2</v>
      </c>
      <c r="K11" s="2">
        <v>2</v>
      </c>
      <c r="L11" s="2">
        <f t="shared" si="0"/>
        <v>15</v>
      </c>
      <c r="M11" s="2"/>
    </row>
    <row r="12" spans="1:14">
      <c r="A12" s="2" t="s">
        <v>11</v>
      </c>
      <c r="B12" s="2" t="s">
        <v>27</v>
      </c>
      <c r="C12" s="2">
        <v>2</v>
      </c>
      <c r="D12" s="2">
        <v>2</v>
      </c>
      <c r="E12" s="2">
        <v>2</v>
      </c>
      <c r="F12" s="2">
        <v>1</v>
      </c>
      <c r="G12" s="2">
        <v>1</v>
      </c>
      <c r="H12" s="2">
        <v>1</v>
      </c>
      <c r="I12" s="2">
        <v>2</v>
      </c>
      <c r="J12" s="2">
        <v>1</v>
      </c>
      <c r="K12" s="2">
        <v>3</v>
      </c>
      <c r="L12" s="2">
        <f t="shared" si="0"/>
        <v>15</v>
      </c>
      <c r="M12" s="2"/>
    </row>
    <row r="13" spans="1:14">
      <c r="A13" s="2" t="s">
        <v>12</v>
      </c>
      <c r="B13" s="2" t="s">
        <v>28</v>
      </c>
      <c r="C13" s="2">
        <v>1</v>
      </c>
      <c r="D13" s="2">
        <v>2</v>
      </c>
      <c r="E13" s="2">
        <v>2</v>
      </c>
      <c r="F13" s="2">
        <v>2</v>
      </c>
      <c r="G13" s="2">
        <v>2</v>
      </c>
      <c r="H13" s="2">
        <v>1</v>
      </c>
      <c r="I13" s="2">
        <v>1</v>
      </c>
      <c r="J13" s="2">
        <v>2</v>
      </c>
      <c r="K13" s="2">
        <v>3</v>
      </c>
      <c r="L13" s="2">
        <f t="shared" si="0"/>
        <v>16</v>
      </c>
      <c r="M13" s="2"/>
    </row>
    <row r="14" spans="1:14">
      <c r="A14" s="2" t="s">
        <v>13</v>
      </c>
      <c r="B14" s="2" t="s">
        <v>29</v>
      </c>
      <c r="C14" s="2">
        <v>1</v>
      </c>
      <c r="D14" s="2">
        <v>2</v>
      </c>
      <c r="E14" s="2">
        <v>2</v>
      </c>
      <c r="F14" s="2">
        <v>1</v>
      </c>
      <c r="G14" s="2">
        <v>1</v>
      </c>
      <c r="H14" s="2">
        <v>1</v>
      </c>
      <c r="I14" s="2">
        <v>2</v>
      </c>
      <c r="J14" s="2">
        <v>2</v>
      </c>
      <c r="K14" s="2">
        <v>3</v>
      </c>
      <c r="L14" s="2">
        <f t="shared" si="0"/>
        <v>15</v>
      </c>
      <c r="M14" s="2"/>
    </row>
    <row r="15" spans="1:14">
      <c r="A15" s="2" t="s">
        <v>14</v>
      </c>
      <c r="B15" s="2" t="s">
        <v>30</v>
      </c>
      <c r="C15" s="2">
        <v>1</v>
      </c>
      <c r="D15" s="2">
        <v>2</v>
      </c>
      <c r="E15" s="2">
        <v>2</v>
      </c>
      <c r="F15" s="2">
        <v>2</v>
      </c>
      <c r="G15" s="2">
        <v>2</v>
      </c>
      <c r="H15" s="2">
        <v>1</v>
      </c>
      <c r="I15" s="2">
        <v>1</v>
      </c>
      <c r="J15" s="2">
        <v>2</v>
      </c>
      <c r="K15" s="2">
        <v>2</v>
      </c>
      <c r="L15" s="2">
        <f t="shared" si="0"/>
        <v>15</v>
      </c>
      <c r="M15" s="2"/>
    </row>
    <row r="16" spans="1:14">
      <c r="A16" s="4" t="s">
        <v>16</v>
      </c>
      <c r="B16" s="6" t="s">
        <v>31</v>
      </c>
      <c r="C16" s="4">
        <v>2</v>
      </c>
      <c r="D16" s="4">
        <v>2</v>
      </c>
      <c r="E16" s="4">
        <v>2</v>
      </c>
      <c r="F16" s="4">
        <v>2</v>
      </c>
      <c r="G16" s="4">
        <v>1</v>
      </c>
      <c r="H16" s="4">
        <v>1</v>
      </c>
      <c r="I16" s="4">
        <v>1</v>
      </c>
      <c r="J16" s="4">
        <v>2</v>
      </c>
      <c r="K16" s="4">
        <v>1</v>
      </c>
      <c r="L16" s="4">
        <f t="shared" si="0"/>
        <v>14</v>
      </c>
      <c r="M16" s="4"/>
      <c r="N16" s="5"/>
    </row>
    <row r="17" spans="1:12">
      <c r="A17" s="2" t="s">
        <v>17</v>
      </c>
      <c r="B17" s="2" t="s">
        <v>32</v>
      </c>
      <c r="C17" s="2">
        <v>3</v>
      </c>
      <c r="D17" s="2">
        <v>2</v>
      </c>
      <c r="E17" s="2">
        <v>1</v>
      </c>
      <c r="F17" s="2">
        <v>1</v>
      </c>
      <c r="G17" s="2">
        <v>2</v>
      </c>
      <c r="H17" s="2">
        <v>2</v>
      </c>
      <c r="I17" s="2">
        <v>2</v>
      </c>
      <c r="J17" s="2">
        <v>2</v>
      </c>
      <c r="K17" s="2">
        <v>3</v>
      </c>
      <c r="L17" s="2">
        <f t="shared" si="0"/>
        <v>18</v>
      </c>
    </row>
    <row r="18" spans="1:12">
      <c r="A18" s="2" t="s">
        <v>18</v>
      </c>
      <c r="B18" s="2" t="s">
        <v>44</v>
      </c>
      <c r="C18" s="2">
        <v>2</v>
      </c>
      <c r="D18" s="2">
        <v>2</v>
      </c>
      <c r="E18" s="2">
        <v>2</v>
      </c>
      <c r="F18" s="2">
        <v>2</v>
      </c>
      <c r="G18" s="2">
        <v>1</v>
      </c>
      <c r="H18" s="2">
        <v>1</v>
      </c>
      <c r="I18" s="2">
        <v>3</v>
      </c>
      <c r="J18" s="2">
        <v>2</v>
      </c>
      <c r="K18" s="2">
        <v>3</v>
      </c>
      <c r="L18" s="2">
        <f t="shared" si="0"/>
        <v>18</v>
      </c>
    </row>
    <row r="19" spans="1:12">
      <c r="A19" s="2" t="s">
        <v>19</v>
      </c>
      <c r="B19" s="2" t="s">
        <v>45</v>
      </c>
      <c r="C19" s="2">
        <v>1</v>
      </c>
      <c r="D19" s="2">
        <v>2</v>
      </c>
      <c r="E19" s="2">
        <v>3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3</v>
      </c>
      <c r="L19" s="2">
        <f t="shared" si="0"/>
        <v>19</v>
      </c>
    </row>
    <row r="20" spans="1:12">
      <c r="C20" s="16" t="s">
        <v>15</v>
      </c>
      <c r="D20" s="16"/>
      <c r="E20" s="16"/>
      <c r="F20" s="16"/>
      <c r="G20" s="16"/>
      <c r="H20" s="16"/>
      <c r="I20" s="16"/>
      <c r="J20" s="16"/>
      <c r="K20" s="16"/>
      <c r="L20" s="1">
        <f>SUM(L5:L19)</f>
        <v>238</v>
      </c>
    </row>
    <row r="21" spans="1:12">
      <c r="C21" s="16" t="s">
        <v>34</v>
      </c>
      <c r="D21" s="16"/>
      <c r="E21" s="16"/>
      <c r="F21" s="16"/>
      <c r="G21" s="16"/>
      <c r="H21" s="16"/>
      <c r="I21" s="16"/>
      <c r="J21" s="16"/>
      <c r="K21" s="16"/>
      <c r="L21" s="1">
        <v>16</v>
      </c>
    </row>
  </sheetData>
  <mergeCells count="7">
    <mergeCell ref="A1:L1"/>
    <mergeCell ref="C20:K20"/>
    <mergeCell ref="C21:K21"/>
    <mergeCell ref="A3:A4"/>
    <mergeCell ref="B3:B4"/>
    <mergeCell ref="L3:L4"/>
    <mergeCell ref="C3:K3"/>
  </mergeCells>
  <pageMargins left="1.5748031496062993" right="1.1811023622047245" top="1.5748031496062993" bottom="1.1811023622047245" header="0.31496062992125984" footer="0.31496062992125984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opLeftCell="A5" workbookViewId="0">
      <selection sqref="A1:L21"/>
    </sheetView>
  </sheetViews>
  <sheetFormatPr defaultRowHeight="15"/>
  <cols>
    <col min="1" max="1" width="5.140625" customWidth="1"/>
    <col min="2" max="2" width="8.42578125" customWidth="1"/>
    <col min="3" max="3" width="4" customWidth="1"/>
    <col min="4" max="5" width="3.85546875" customWidth="1"/>
    <col min="6" max="7" width="4" customWidth="1"/>
    <col min="8" max="10" width="3.85546875" customWidth="1"/>
    <col min="11" max="11" width="3.7109375" customWidth="1"/>
  </cols>
  <sheetData>
    <row r="1" spans="1:12" ht="36" customHeight="1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5" customHeight="1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 t="s">
        <v>3</v>
      </c>
    </row>
    <row r="4" spans="1:12">
      <c r="A4" s="16"/>
      <c r="B4" s="16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6"/>
    </row>
    <row r="5" spans="1:12">
      <c r="A5" s="2" t="s">
        <v>4</v>
      </c>
      <c r="B5" s="2" t="s">
        <v>20</v>
      </c>
      <c r="C5" s="2">
        <v>2</v>
      </c>
      <c r="D5" s="2">
        <v>2</v>
      </c>
      <c r="E5" s="2">
        <v>3</v>
      </c>
      <c r="F5" s="2">
        <v>3</v>
      </c>
      <c r="G5" s="2">
        <v>2</v>
      </c>
      <c r="H5" s="2">
        <v>3</v>
      </c>
      <c r="I5" s="2">
        <v>3</v>
      </c>
      <c r="J5" s="2">
        <v>2</v>
      </c>
      <c r="K5" s="2">
        <v>3</v>
      </c>
      <c r="L5" s="2">
        <f t="shared" ref="L5:L19" si="0">SUM(C5:K5)</f>
        <v>23</v>
      </c>
    </row>
    <row r="6" spans="1:12">
      <c r="A6" s="2" t="s">
        <v>5</v>
      </c>
      <c r="B6" s="2" t="s">
        <v>21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f t="shared" si="0"/>
        <v>27</v>
      </c>
    </row>
    <row r="7" spans="1:12">
      <c r="A7" s="2" t="s">
        <v>6</v>
      </c>
      <c r="B7" s="2" t="s">
        <v>22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2</v>
      </c>
      <c r="I7" s="2">
        <v>3</v>
      </c>
      <c r="J7" s="2">
        <v>3</v>
      </c>
      <c r="K7" s="2">
        <v>3</v>
      </c>
      <c r="L7" s="2">
        <f t="shared" si="0"/>
        <v>26</v>
      </c>
    </row>
    <row r="8" spans="1:12">
      <c r="A8" s="2" t="s">
        <v>7</v>
      </c>
      <c r="B8" s="2" t="s">
        <v>23</v>
      </c>
      <c r="C8" s="2">
        <v>3</v>
      </c>
      <c r="D8" s="2">
        <v>2</v>
      </c>
      <c r="E8" s="2">
        <v>3</v>
      </c>
      <c r="F8" s="2">
        <v>3</v>
      </c>
      <c r="G8" s="2">
        <v>3</v>
      </c>
      <c r="H8" s="2">
        <v>3</v>
      </c>
      <c r="I8" s="2">
        <v>3</v>
      </c>
      <c r="J8" s="2">
        <v>2</v>
      </c>
      <c r="K8" s="2">
        <v>3</v>
      </c>
      <c r="L8" s="2">
        <f t="shared" si="0"/>
        <v>25</v>
      </c>
    </row>
    <row r="9" spans="1:12">
      <c r="A9" s="2" t="s">
        <v>8</v>
      </c>
      <c r="B9" s="2" t="s">
        <v>24</v>
      </c>
      <c r="C9" s="2">
        <v>3</v>
      </c>
      <c r="D9" s="2">
        <v>3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f t="shared" si="0"/>
        <v>27</v>
      </c>
    </row>
    <row r="10" spans="1:12">
      <c r="A10" s="2" t="s">
        <v>9</v>
      </c>
      <c r="B10" s="2" t="s">
        <v>25</v>
      </c>
      <c r="C10" s="2">
        <v>3</v>
      </c>
      <c r="D10" s="2">
        <v>3</v>
      </c>
      <c r="E10" s="2">
        <v>2</v>
      </c>
      <c r="F10" s="2">
        <v>2</v>
      </c>
      <c r="G10" s="2">
        <v>3</v>
      </c>
      <c r="H10" s="2">
        <v>3</v>
      </c>
      <c r="I10" s="2">
        <v>3</v>
      </c>
      <c r="J10" s="2">
        <v>3</v>
      </c>
      <c r="K10" s="2">
        <v>3</v>
      </c>
      <c r="L10" s="2">
        <f t="shared" si="0"/>
        <v>25</v>
      </c>
    </row>
    <row r="11" spans="1:12">
      <c r="A11" s="2" t="s">
        <v>10</v>
      </c>
      <c r="B11" s="2" t="s">
        <v>26</v>
      </c>
      <c r="C11" s="2">
        <v>3</v>
      </c>
      <c r="D11" s="2">
        <v>3</v>
      </c>
      <c r="E11" s="2">
        <v>3</v>
      </c>
      <c r="F11" s="2">
        <v>1</v>
      </c>
      <c r="G11" s="2">
        <v>2</v>
      </c>
      <c r="H11" s="2">
        <v>3</v>
      </c>
      <c r="I11" s="2">
        <v>2</v>
      </c>
      <c r="J11" s="2">
        <v>3</v>
      </c>
      <c r="K11" s="2">
        <v>3</v>
      </c>
      <c r="L11" s="2">
        <f t="shared" si="0"/>
        <v>23</v>
      </c>
    </row>
    <row r="12" spans="1:12">
      <c r="A12" s="2" t="s">
        <v>11</v>
      </c>
      <c r="B12" s="2" t="s">
        <v>27</v>
      </c>
      <c r="C12" s="2">
        <v>2</v>
      </c>
      <c r="D12" s="2">
        <v>2</v>
      </c>
      <c r="E12" s="2">
        <v>3</v>
      </c>
      <c r="F12" s="2">
        <v>3</v>
      </c>
      <c r="G12" s="2">
        <v>3</v>
      </c>
      <c r="H12" s="2">
        <v>3</v>
      </c>
      <c r="I12" s="2">
        <v>2</v>
      </c>
      <c r="J12" s="2">
        <v>3</v>
      </c>
      <c r="K12" s="2">
        <v>3</v>
      </c>
      <c r="L12" s="2">
        <f t="shared" si="0"/>
        <v>24</v>
      </c>
    </row>
    <row r="13" spans="1:12">
      <c r="A13" s="2" t="s">
        <v>12</v>
      </c>
      <c r="B13" s="2" t="s">
        <v>28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3</v>
      </c>
      <c r="J13" s="2">
        <v>3</v>
      </c>
      <c r="K13" s="2">
        <v>3</v>
      </c>
      <c r="L13" s="2">
        <f t="shared" si="0"/>
        <v>21</v>
      </c>
    </row>
    <row r="14" spans="1:12">
      <c r="A14" s="2" t="s">
        <v>13</v>
      </c>
      <c r="B14" s="2" t="s">
        <v>29</v>
      </c>
      <c r="C14" s="2">
        <v>2</v>
      </c>
      <c r="D14" s="2">
        <v>2</v>
      </c>
      <c r="E14" s="2">
        <v>2</v>
      </c>
      <c r="F14" s="2">
        <v>3</v>
      </c>
      <c r="G14" s="2">
        <v>3</v>
      </c>
      <c r="H14" s="2">
        <v>3</v>
      </c>
      <c r="I14" s="2">
        <v>2</v>
      </c>
      <c r="J14" s="2">
        <v>2</v>
      </c>
      <c r="K14" s="2">
        <v>3</v>
      </c>
      <c r="L14" s="2">
        <f t="shared" si="0"/>
        <v>22</v>
      </c>
    </row>
    <row r="15" spans="1:12">
      <c r="A15" s="2" t="s">
        <v>14</v>
      </c>
      <c r="B15" s="2" t="s">
        <v>30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2</v>
      </c>
      <c r="I15" s="2">
        <v>2</v>
      </c>
      <c r="J15" s="2">
        <v>3</v>
      </c>
      <c r="K15" s="2">
        <v>3</v>
      </c>
      <c r="L15" s="2">
        <f t="shared" si="0"/>
        <v>25</v>
      </c>
    </row>
    <row r="16" spans="1:12">
      <c r="A16" s="4" t="s">
        <v>16</v>
      </c>
      <c r="B16" s="6" t="s">
        <v>31</v>
      </c>
      <c r="C16" s="4">
        <v>2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f t="shared" si="0"/>
        <v>26</v>
      </c>
    </row>
    <row r="17" spans="1:12">
      <c r="A17" s="2" t="s">
        <v>17</v>
      </c>
      <c r="B17" s="2" t="s">
        <v>32</v>
      </c>
      <c r="C17" s="2">
        <v>3</v>
      </c>
      <c r="D17" s="2">
        <v>2</v>
      </c>
      <c r="E17" s="2">
        <v>3</v>
      </c>
      <c r="F17" s="2">
        <v>2</v>
      </c>
      <c r="G17" s="2">
        <v>2</v>
      </c>
      <c r="H17" s="2">
        <v>3</v>
      </c>
      <c r="I17" s="2">
        <v>3</v>
      </c>
      <c r="J17" s="2">
        <v>2</v>
      </c>
      <c r="K17" s="2">
        <v>3</v>
      </c>
      <c r="L17" s="2">
        <f t="shared" si="0"/>
        <v>23</v>
      </c>
    </row>
    <row r="18" spans="1:12">
      <c r="A18" s="2" t="s">
        <v>18</v>
      </c>
      <c r="B18" s="2" t="s">
        <v>44</v>
      </c>
      <c r="C18" s="2">
        <v>3</v>
      </c>
      <c r="D18" s="2">
        <v>3</v>
      </c>
      <c r="E18" s="2">
        <v>3</v>
      </c>
      <c r="F18" s="2">
        <v>3</v>
      </c>
      <c r="G18" s="2">
        <v>2</v>
      </c>
      <c r="H18" s="2">
        <v>2</v>
      </c>
      <c r="I18" s="2">
        <v>3</v>
      </c>
      <c r="J18" s="2">
        <v>3</v>
      </c>
      <c r="K18" s="2">
        <v>3</v>
      </c>
      <c r="L18" s="2">
        <f t="shared" si="0"/>
        <v>25</v>
      </c>
    </row>
    <row r="19" spans="1:12">
      <c r="A19" s="2" t="s">
        <v>19</v>
      </c>
      <c r="B19" s="2" t="s">
        <v>45</v>
      </c>
      <c r="C19" s="2">
        <v>1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3</v>
      </c>
      <c r="L19" s="2">
        <f t="shared" si="0"/>
        <v>18</v>
      </c>
    </row>
    <row r="20" spans="1:12">
      <c r="C20" s="16" t="s">
        <v>15</v>
      </c>
      <c r="D20" s="16"/>
      <c r="E20" s="16"/>
      <c r="F20" s="16"/>
      <c r="G20" s="16"/>
      <c r="H20" s="16"/>
      <c r="I20" s="16"/>
      <c r="J20" s="16"/>
      <c r="K20" s="16"/>
      <c r="L20" s="1">
        <f>SUM(L5:L19)</f>
        <v>360</v>
      </c>
    </row>
    <row r="21" spans="1:12">
      <c r="C21" s="16" t="s">
        <v>34</v>
      </c>
      <c r="D21" s="16"/>
      <c r="E21" s="16"/>
      <c r="F21" s="16"/>
      <c r="G21" s="16"/>
      <c r="H21" s="16"/>
      <c r="I21" s="16"/>
      <c r="J21" s="16"/>
      <c r="K21" s="16"/>
      <c r="L21" s="1">
        <v>24.7</v>
      </c>
    </row>
  </sheetData>
  <mergeCells count="7">
    <mergeCell ref="C21:K21"/>
    <mergeCell ref="A1:L1"/>
    <mergeCell ref="A3:A4"/>
    <mergeCell ref="B3:B4"/>
    <mergeCell ref="C3:K3"/>
    <mergeCell ref="L3:L4"/>
    <mergeCell ref="C20:K20"/>
  </mergeCells>
  <pageMargins left="1.5748031496062993" right="0.98425196850393704" top="1.5748031496062993" bottom="1.1811023622047245" header="0.31496062992125984" footer="0.31496062992125984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5" workbookViewId="0">
      <selection sqref="A1:H20"/>
    </sheetView>
  </sheetViews>
  <sheetFormatPr defaultRowHeight="15"/>
  <cols>
    <col min="1" max="1" width="4.28515625" customWidth="1"/>
    <col min="2" max="2" width="7.5703125" customWidth="1"/>
    <col min="3" max="3" width="14.5703125" customWidth="1"/>
    <col min="4" max="4" width="14.42578125" customWidth="1"/>
    <col min="5" max="6" width="7.7109375" customWidth="1"/>
  </cols>
  <sheetData>
    <row r="1" spans="1:8">
      <c r="A1" s="16" t="s">
        <v>35</v>
      </c>
      <c r="B1" s="16"/>
      <c r="C1" s="16"/>
      <c r="D1" s="16"/>
      <c r="E1" s="16"/>
      <c r="F1" s="16"/>
      <c r="G1" s="16"/>
      <c r="H1" s="16"/>
    </row>
    <row r="2" spans="1:8">
      <c r="A2" s="19"/>
      <c r="B2" s="19"/>
      <c r="C2" s="19"/>
      <c r="D2" s="19"/>
      <c r="E2" s="19"/>
      <c r="F2" s="19"/>
      <c r="G2" s="19"/>
      <c r="H2" s="19"/>
    </row>
    <row r="3" spans="1:8">
      <c r="A3" s="20" t="s">
        <v>36</v>
      </c>
      <c r="B3" s="20" t="s">
        <v>1</v>
      </c>
      <c r="C3" s="18" t="s">
        <v>42</v>
      </c>
      <c r="D3" s="18" t="s">
        <v>43</v>
      </c>
      <c r="E3" s="18" t="s">
        <v>37</v>
      </c>
      <c r="F3" s="20" t="s">
        <v>38</v>
      </c>
      <c r="G3" s="20" t="s">
        <v>39</v>
      </c>
      <c r="H3" s="20"/>
    </row>
    <row r="4" spans="1:8" ht="63" customHeight="1">
      <c r="A4" s="20"/>
      <c r="B4" s="20"/>
      <c r="C4" s="20"/>
      <c r="D4" s="20"/>
      <c r="E4" s="20"/>
      <c r="F4" s="20"/>
      <c r="G4" s="4" t="s">
        <v>40</v>
      </c>
      <c r="H4" s="4" t="s">
        <v>41</v>
      </c>
    </row>
    <row r="5" spans="1:8">
      <c r="A5" s="8">
        <v>1</v>
      </c>
      <c r="B5" s="2" t="s">
        <v>20</v>
      </c>
      <c r="C5" s="9">
        <v>12</v>
      </c>
      <c r="D5" s="2">
        <v>23</v>
      </c>
      <c r="E5" s="2">
        <f t="shared" ref="E5:E14" si="0">D5-C5</f>
        <v>11</v>
      </c>
      <c r="F5" s="9">
        <v>12</v>
      </c>
      <c r="G5" s="9">
        <v>12</v>
      </c>
    </row>
    <row r="6" spans="1:8">
      <c r="A6" s="8">
        <v>2</v>
      </c>
      <c r="B6" s="2" t="s">
        <v>21</v>
      </c>
      <c r="C6" s="9">
        <v>20</v>
      </c>
      <c r="D6" s="9">
        <v>27</v>
      </c>
      <c r="E6" s="2">
        <f t="shared" si="0"/>
        <v>7</v>
      </c>
      <c r="F6" s="9">
        <v>5</v>
      </c>
      <c r="G6" s="9">
        <v>5</v>
      </c>
    </row>
    <row r="7" spans="1:8">
      <c r="A7" s="8">
        <v>3</v>
      </c>
      <c r="B7" s="2" t="s">
        <v>22</v>
      </c>
      <c r="C7" s="9">
        <v>14</v>
      </c>
      <c r="D7" s="9">
        <v>26</v>
      </c>
      <c r="E7" s="2">
        <f t="shared" si="0"/>
        <v>12</v>
      </c>
      <c r="F7" s="9">
        <v>14</v>
      </c>
      <c r="G7" s="9">
        <v>14</v>
      </c>
    </row>
    <row r="8" spans="1:8">
      <c r="A8" s="8">
        <v>4</v>
      </c>
      <c r="B8" s="2" t="s">
        <v>23</v>
      </c>
      <c r="C8" s="9">
        <v>16</v>
      </c>
      <c r="D8" s="9">
        <v>25</v>
      </c>
      <c r="E8" s="2">
        <f t="shared" si="0"/>
        <v>9</v>
      </c>
      <c r="F8" s="9">
        <v>9.5</v>
      </c>
      <c r="G8" s="9">
        <v>9.5</v>
      </c>
    </row>
    <row r="9" spans="1:8">
      <c r="A9" s="8">
        <v>5</v>
      </c>
      <c r="B9" s="2" t="s">
        <v>24</v>
      </c>
      <c r="C9" s="9">
        <v>15</v>
      </c>
      <c r="D9" s="9">
        <v>27</v>
      </c>
      <c r="E9" s="2">
        <f t="shared" si="0"/>
        <v>12</v>
      </c>
      <c r="F9" s="9">
        <v>14</v>
      </c>
      <c r="G9" s="9">
        <v>14</v>
      </c>
    </row>
    <row r="10" spans="1:8">
      <c r="A10" s="8">
        <v>6</v>
      </c>
      <c r="B10" s="2" t="s">
        <v>25</v>
      </c>
      <c r="C10" s="9">
        <v>16</v>
      </c>
      <c r="D10" s="9">
        <v>25</v>
      </c>
      <c r="E10" s="2">
        <f t="shared" si="0"/>
        <v>9</v>
      </c>
      <c r="F10" s="9">
        <v>9.5</v>
      </c>
      <c r="G10" s="9">
        <v>9.5</v>
      </c>
    </row>
    <row r="11" spans="1:8">
      <c r="A11" s="8">
        <v>7</v>
      </c>
      <c r="B11" s="2" t="s">
        <v>26</v>
      </c>
      <c r="C11" s="9">
        <v>15</v>
      </c>
      <c r="D11" s="9">
        <v>23</v>
      </c>
      <c r="E11" s="2">
        <f t="shared" si="0"/>
        <v>8</v>
      </c>
      <c r="F11" s="9">
        <v>7</v>
      </c>
      <c r="G11" s="9">
        <v>7</v>
      </c>
    </row>
    <row r="12" spans="1:8">
      <c r="A12" s="8">
        <v>8</v>
      </c>
      <c r="B12" s="2" t="s">
        <v>27</v>
      </c>
      <c r="C12" s="9">
        <v>15</v>
      </c>
      <c r="D12" s="9">
        <v>24</v>
      </c>
      <c r="E12" s="2">
        <f t="shared" si="0"/>
        <v>9</v>
      </c>
      <c r="F12" s="9">
        <v>9.5</v>
      </c>
      <c r="G12" s="9">
        <v>9.5</v>
      </c>
    </row>
    <row r="13" spans="1:8">
      <c r="A13" s="8">
        <v>9</v>
      </c>
      <c r="B13" s="2" t="s">
        <v>28</v>
      </c>
      <c r="C13" s="9">
        <v>16</v>
      </c>
      <c r="D13" s="9">
        <v>21</v>
      </c>
      <c r="E13" s="2">
        <f t="shared" si="0"/>
        <v>5</v>
      </c>
      <c r="F13" s="9">
        <v>2.5</v>
      </c>
      <c r="G13" s="9">
        <v>2.5</v>
      </c>
    </row>
    <row r="14" spans="1:8">
      <c r="A14" s="8">
        <v>10</v>
      </c>
      <c r="B14" s="2" t="s">
        <v>29</v>
      </c>
      <c r="C14" s="9">
        <v>15</v>
      </c>
      <c r="D14" s="9">
        <v>22</v>
      </c>
      <c r="E14" s="2">
        <f t="shared" si="0"/>
        <v>7</v>
      </c>
      <c r="F14" s="9">
        <v>5</v>
      </c>
      <c r="G14" s="9">
        <v>5</v>
      </c>
    </row>
    <row r="15" spans="1:8">
      <c r="A15" s="8">
        <v>11</v>
      </c>
      <c r="B15" s="2" t="s">
        <v>30</v>
      </c>
      <c r="C15" s="9">
        <v>15</v>
      </c>
      <c r="D15" s="9">
        <v>25</v>
      </c>
      <c r="E15" s="2">
        <v>9</v>
      </c>
      <c r="F15" s="9">
        <v>9.5</v>
      </c>
      <c r="G15" s="9">
        <v>9.5</v>
      </c>
    </row>
    <row r="16" spans="1:8" ht="15" customHeight="1">
      <c r="A16" s="8">
        <v>12</v>
      </c>
      <c r="B16" s="2" t="s">
        <v>31</v>
      </c>
      <c r="C16" s="9">
        <v>14</v>
      </c>
      <c r="D16" s="9">
        <v>26</v>
      </c>
      <c r="E16" s="2">
        <f>D16-C16</f>
        <v>12</v>
      </c>
      <c r="F16" s="9">
        <v>14</v>
      </c>
      <c r="G16" s="9">
        <v>14</v>
      </c>
    </row>
    <row r="17" spans="1:8">
      <c r="A17" s="8">
        <v>13</v>
      </c>
      <c r="B17" s="2" t="s">
        <v>32</v>
      </c>
      <c r="C17" s="9">
        <v>18</v>
      </c>
      <c r="D17" s="9">
        <v>23</v>
      </c>
      <c r="E17" s="2">
        <f>D17-C17</f>
        <v>5</v>
      </c>
      <c r="F17" s="9">
        <v>2.5</v>
      </c>
      <c r="G17" s="9">
        <v>2.5</v>
      </c>
    </row>
    <row r="18" spans="1:8">
      <c r="A18" s="8">
        <v>14</v>
      </c>
      <c r="B18" s="2" t="s">
        <v>44</v>
      </c>
      <c r="C18" s="9">
        <v>18</v>
      </c>
      <c r="D18" s="9">
        <v>25</v>
      </c>
      <c r="E18" s="2">
        <f>D18-C18</f>
        <v>7</v>
      </c>
      <c r="F18" s="9">
        <v>5</v>
      </c>
      <c r="G18" s="9">
        <v>5</v>
      </c>
    </row>
    <row r="19" spans="1:8">
      <c r="A19" s="8">
        <v>15</v>
      </c>
      <c r="B19" s="2" t="s">
        <v>45</v>
      </c>
      <c r="C19" s="9">
        <v>19</v>
      </c>
      <c r="D19" s="9">
        <v>18</v>
      </c>
      <c r="E19" s="2">
        <f>D19-C19</f>
        <v>-1</v>
      </c>
      <c r="F19" s="9"/>
      <c r="H19" s="9">
        <v>-1</v>
      </c>
    </row>
    <row r="20" spans="1:8">
      <c r="B20" s="7" t="s">
        <v>15</v>
      </c>
      <c r="C20" s="10">
        <f>SUM(C5:C19)</f>
        <v>238</v>
      </c>
      <c r="D20" s="10">
        <f>SUM(D5:D19)</f>
        <v>360</v>
      </c>
      <c r="G20" s="10">
        <f>SUM(F5:F19)</f>
        <v>119</v>
      </c>
      <c r="H20" s="11">
        <v>-1</v>
      </c>
    </row>
  </sheetData>
  <mergeCells count="8">
    <mergeCell ref="A1:H2"/>
    <mergeCell ref="A3:A4"/>
    <mergeCell ref="B3:B4"/>
    <mergeCell ref="C3:C4"/>
    <mergeCell ref="D3:D4"/>
    <mergeCell ref="E3:E4"/>
    <mergeCell ref="F3:F4"/>
    <mergeCell ref="G3:H3"/>
  </mergeCells>
  <pageMargins left="1.5748031496062993" right="0.98425196850393704" top="1.5748031496062993" bottom="1.1811023622047245" header="0.31496062992125984" footer="0.31496062992125984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sqref="A1:B16"/>
    </sheetView>
  </sheetViews>
  <sheetFormatPr defaultRowHeight="15"/>
  <cols>
    <col min="1" max="1" width="17.7109375" customWidth="1"/>
    <col min="2" max="2" width="21.5703125" customWidth="1"/>
  </cols>
  <sheetData>
    <row r="1" spans="1:2" ht="54" customHeight="1" thickBot="1">
      <c r="A1" s="14" t="s">
        <v>1</v>
      </c>
      <c r="B1" s="15" t="s">
        <v>46</v>
      </c>
    </row>
    <row r="2" spans="1:2" ht="16.5" thickBot="1">
      <c r="A2" s="12" t="s">
        <v>20</v>
      </c>
      <c r="B2" s="13">
        <v>12</v>
      </c>
    </row>
    <row r="3" spans="1:2" ht="16.5" thickBot="1">
      <c r="A3" s="12" t="s">
        <v>21</v>
      </c>
      <c r="B3" s="13">
        <v>20</v>
      </c>
    </row>
    <row r="4" spans="1:2" ht="16.5" thickBot="1">
      <c r="A4" s="12" t="s">
        <v>22</v>
      </c>
      <c r="B4" s="13">
        <v>14</v>
      </c>
    </row>
    <row r="5" spans="1:2" ht="16.5" thickBot="1">
      <c r="A5" s="12" t="s">
        <v>23</v>
      </c>
      <c r="B5" s="13">
        <v>16</v>
      </c>
    </row>
    <row r="6" spans="1:2" ht="16.5" thickBot="1">
      <c r="A6" s="12" t="s">
        <v>24</v>
      </c>
      <c r="B6" s="13">
        <v>15</v>
      </c>
    </row>
    <row r="7" spans="1:2" ht="16.5" thickBot="1">
      <c r="A7" s="12" t="s">
        <v>25</v>
      </c>
      <c r="B7" s="13">
        <v>16</v>
      </c>
    </row>
    <row r="8" spans="1:2" ht="16.5" thickBot="1">
      <c r="A8" s="12" t="s">
        <v>26</v>
      </c>
      <c r="B8" s="13">
        <v>15</v>
      </c>
    </row>
    <row r="9" spans="1:2" ht="16.5" thickBot="1">
      <c r="A9" s="12" t="s">
        <v>27</v>
      </c>
      <c r="B9" s="13">
        <v>15</v>
      </c>
    </row>
    <row r="10" spans="1:2" ht="16.5" thickBot="1">
      <c r="A10" s="12" t="s">
        <v>28</v>
      </c>
      <c r="B10" s="13">
        <v>16</v>
      </c>
    </row>
    <row r="11" spans="1:2" ht="16.5" thickBot="1">
      <c r="A11" s="12" t="s">
        <v>29</v>
      </c>
      <c r="B11" s="13">
        <v>15</v>
      </c>
    </row>
    <row r="12" spans="1:2" ht="16.5" thickBot="1">
      <c r="A12" s="12" t="s">
        <v>30</v>
      </c>
      <c r="B12" s="13">
        <v>15</v>
      </c>
    </row>
    <row r="13" spans="1:2" ht="16.5" thickBot="1">
      <c r="A13" s="12" t="s">
        <v>31</v>
      </c>
      <c r="B13" s="13">
        <v>14</v>
      </c>
    </row>
    <row r="14" spans="1:2" ht="16.5" thickBot="1">
      <c r="A14" s="12" t="s">
        <v>32</v>
      </c>
      <c r="B14" s="13">
        <v>18</v>
      </c>
    </row>
    <row r="15" spans="1:2" ht="16.5" thickBot="1">
      <c r="A15" s="12" t="s">
        <v>44</v>
      </c>
      <c r="B15" s="13">
        <v>18</v>
      </c>
    </row>
    <row r="16" spans="1:2" ht="16.5" thickBot="1">
      <c r="A16" s="12" t="s">
        <v>45</v>
      </c>
      <c r="B16" s="13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C1" sqref="C1"/>
    </sheetView>
  </sheetViews>
  <sheetFormatPr defaultRowHeight="15"/>
  <cols>
    <col min="1" max="1" width="13.85546875" customWidth="1"/>
    <col min="2" max="2" width="20.5703125" customWidth="1"/>
  </cols>
  <sheetData>
    <row r="1" spans="1:2" ht="51.75" customHeight="1" thickBot="1">
      <c r="A1" s="14" t="s">
        <v>1</v>
      </c>
      <c r="B1" s="15" t="s">
        <v>47</v>
      </c>
    </row>
    <row r="2" spans="1:2" ht="16.5" thickBot="1">
      <c r="A2" s="12" t="s">
        <v>20</v>
      </c>
      <c r="B2" s="13">
        <v>23</v>
      </c>
    </row>
    <row r="3" spans="1:2" ht="16.5" thickBot="1">
      <c r="A3" s="12" t="s">
        <v>21</v>
      </c>
      <c r="B3" s="13">
        <v>27</v>
      </c>
    </row>
    <row r="4" spans="1:2" ht="16.5" thickBot="1">
      <c r="A4" s="12" t="s">
        <v>22</v>
      </c>
      <c r="B4" s="13">
        <v>26</v>
      </c>
    </row>
    <row r="5" spans="1:2" ht="16.5" thickBot="1">
      <c r="A5" s="12" t="s">
        <v>23</v>
      </c>
      <c r="B5" s="13">
        <v>25</v>
      </c>
    </row>
    <row r="6" spans="1:2" ht="16.5" thickBot="1">
      <c r="A6" s="12" t="s">
        <v>24</v>
      </c>
      <c r="B6" s="13">
        <v>27</v>
      </c>
    </row>
    <row r="7" spans="1:2" ht="16.5" thickBot="1">
      <c r="A7" s="12" t="s">
        <v>25</v>
      </c>
      <c r="B7" s="13">
        <v>25</v>
      </c>
    </row>
    <row r="8" spans="1:2" ht="16.5" thickBot="1">
      <c r="A8" s="12" t="s">
        <v>26</v>
      </c>
      <c r="B8" s="13">
        <v>23</v>
      </c>
    </row>
    <row r="9" spans="1:2" ht="16.5" thickBot="1">
      <c r="A9" s="12" t="s">
        <v>27</v>
      </c>
      <c r="B9" s="13">
        <v>24</v>
      </c>
    </row>
    <row r="10" spans="1:2" ht="16.5" thickBot="1">
      <c r="A10" s="12" t="s">
        <v>28</v>
      </c>
      <c r="B10" s="13">
        <v>21</v>
      </c>
    </row>
    <row r="11" spans="1:2" ht="16.5" thickBot="1">
      <c r="A11" s="12" t="s">
        <v>29</v>
      </c>
      <c r="B11" s="13">
        <v>22</v>
      </c>
    </row>
    <row r="12" spans="1:2" ht="16.5" thickBot="1">
      <c r="A12" s="12" t="s">
        <v>30</v>
      </c>
      <c r="B12" s="13">
        <v>25</v>
      </c>
    </row>
    <row r="13" spans="1:2" ht="16.5" thickBot="1">
      <c r="A13" s="12" t="s">
        <v>31</v>
      </c>
      <c r="B13" s="13">
        <v>26</v>
      </c>
    </row>
    <row r="14" spans="1:2" ht="16.5" thickBot="1">
      <c r="A14" s="12" t="s">
        <v>32</v>
      </c>
      <c r="B14" s="13">
        <v>23</v>
      </c>
    </row>
    <row r="15" spans="1:2" ht="16.5" thickBot="1">
      <c r="A15" s="12" t="s">
        <v>44</v>
      </c>
      <c r="B15" s="13">
        <v>25</v>
      </c>
    </row>
    <row r="16" spans="1:2" ht="16.5" thickBot="1">
      <c r="A16" s="12" t="s">
        <v>45</v>
      </c>
      <c r="B16" s="13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be4</vt:lpstr>
      <vt:lpstr>after</vt:lpstr>
      <vt:lpstr>wilcoxonnya</vt:lpstr>
      <vt:lpstr>for G.G 4.1</vt:lpstr>
      <vt:lpstr>for G.G 4.2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2012-02-22T19:20:42Z</dcterms:modified>
</cp:coreProperties>
</file>