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 activeTab="1"/>
  </bookViews>
  <sheets>
    <sheet name="Analisis" sheetId="3" r:id="rId1"/>
    <sheet name="Pretest" sheetId="4" r:id="rId2"/>
    <sheet name="Postest" sheetId="5" r:id="rId3"/>
  </sheets>
  <calcPr calcId="124519"/>
</workbook>
</file>

<file path=xl/calcChain.xml><?xml version="1.0" encoding="utf-8"?>
<calcChain xmlns="http://schemas.openxmlformats.org/spreadsheetml/2006/main">
  <c r="C35" i="3"/>
  <c r="B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8"/>
  <c r="E28"/>
  <c r="D28"/>
  <c r="F27"/>
  <c r="E27"/>
  <c r="D27"/>
  <c r="F26"/>
  <c r="E26"/>
  <c r="D26"/>
  <c r="F25"/>
  <c r="E25"/>
  <c r="D25"/>
  <c r="F24"/>
  <c r="E24"/>
  <c r="D24"/>
  <c r="F23"/>
  <c r="E23"/>
  <c r="D23"/>
  <c r="F22"/>
  <c r="E22"/>
  <c r="D22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15"/>
  <c r="E15"/>
  <c r="D15"/>
  <c r="F14"/>
  <c r="E14"/>
  <c r="D14"/>
  <c r="F13"/>
  <c r="E13"/>
  <c r="D13"/>
  <c r="F12"/>
  <c r="E12"/>
  <c r="D12"/>
  <c r="F11"/>
  <c r="E11"/>
  <c r="D11"/>
  <c r="F10"/>
  <c r="E10"/>
  <c r="D10"/>
  <c r="F9"/>
  <c r="E9"/>
  <c r="D9"/>
  <c r="F8"/>
  <c r="E8"/>
  <c r="D8"/>
  <c r="F7"/>
  <c r="E7"/>
  <c r="D7"/>
  <c r="F6"/>
  <c r="E6"/>
  <c r="D6"/>
  <c r="F5"/>
  <c r="E5"/>
  <c r="D5"/>
  <c r="E35" l="1"/>
  <c r="D35"/>
  <c r="F35"/>
</calcChain>
</file>

<file path=xl/sharedStrings.xml><?xml version="1.0" encoding="utf-8"?>
<sst xmlns="http://schemas.openxmlformats.org/spreadsheetml/2006/main" count="143" uniqueCount="50">
  <si>
    <t>NO</t>
  </si>
  <si>
    <t>X</t>
  </si>
  <si>
    <t>Y</t>
  </si>
  <si>
    <t>X.Y</t>
  </si>
  <si>
    <t>JUMLAH</t>
  </si>
  <si>
    <r>
      <t>X</t>
    </r>
    <r>
      <rPr>
        <b/>
        <vertAlign val="superscript"/>
        <sz val="12"/>
        <color rgb="FF000000"/>
        <rFont val="Times New Roman"/>
        <family val="1"/>
      </rPr>
      <t>2</t>
    </r>
  </si>
  <si>
    <r>
      <t>Y</t>
    </r>
    <r>
      <rPr>
        <b/>
        <vertAlign val="superscript"/>
        <sz val="12"/>
        <color rgb="FF000000"/>
        <rFont val="Times New Roman"/>
        <family val="1"/>
      </rPr>
      <t>2</t>
    </r>
  </si>
  <si>
    <t>ANALISIS DATA STATISTIK</t>
  </si>
  <si>
    <t>Kurang</t>
  </si>
  <si>
    <t>Cukup</t>
  </si>
  <si>
    <t>Baik</t>
  </si>
  <si>
    <t>Andika Wahyu Pratama</t>
  </si>
  <si>
    <t>Anna Fitrianti</t>
  </si>
  <si>
    <t>Danil Muslim</t>
  </si>
  <si>
    <t>Erwin</t>
  </si>
  <si>
    <t>Haerul</t>
  </si>
  <si>
    <t>Hafsah</t>
  </si>
  <si>
    <t>Irfandi</t>
  </si>
  <si>
    <t>Jumriani</t>
  </si>
  <si>
    <t>Kasmawati</t>
  </si>
  <si>
    <t>Lala</t>
  </si>
  <si>
    <t>Linda Susi Susanti</t>
  </si>
  <si>
    <t>Muh Agung Marsyam</t>
  </si>
  <si>
    <t>Muh Amiruddin</t>
  </si>
  <si>
    <t>Muh Ardiansah</t>
  </si>
  <si>
    <t>Mustari</t>
  </si>
  <si>
    <t>Nasrullah</t>
  </si>
  <si>
    <t>Nur Aslam Ahmad</t>
  </si>
  <si>
    <t>Nur Aisyah</t>
  </si>
  <si>
    <t>Nurandi</t>
  </si>
  <si>
    <t>Reskianti</t>
  </si>
  <si>
    <t>Sahyang</t>
  </si>
  <si>
    <t>Saiful J</t>
  </si>
  <si>
    <t>Sandi</t>
  </si>
  <si>
    <t>Sitti Nur Alisah</t>
  </si>
  <si>
    <t>Tri anugrah Saputra</t>
  </si>
  <si>
    <t>Vira</t>
  </si>
  <si>
    <t>Widya Sari</t>
  </si>
  <si>
    <t>Rika Afrianti</t>
  </si>
  <si>
    <t>Riska Wati</t>
  </si>
  <si>
    <t>Muh Arfah</t>
  </si>
  <si>
    <t>NAMA</t>
  </si>
  <si>
    <t>NILAI</t>
  </si>
  <si>
    <t>KATEGORI</t>
  </si>
  <si>
    <t>Tri Anugrah Saputra</t>
  </si>
  <si>
    <t xml:space="preserve">Daftar Nilai Test </t>
  </si>
  <si>
    <t>(Pretest)</t>
  </si>
  <si>
    <t>Lampiran 9</t>
  </si>
  <si>
    <t>Lampiran 10</t>
  </si>
  <si>
    <t>Baik Sekali</t>
  </si>
</sst>
</file>

<file path=xl/styles.xml><?xml version="1.0" encoding="utf-8"?>
<styleSheet xmlns="http://schemas.openxmlformats.org/spreadsheetml/2006/main">
  <numFmts count="1">
    <numFmt numFmtId="164" formatCode="0.00000"/>
  </numFmts>
  <fonts count="7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vertAlign val="superscript"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/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workbookViewId="0">
      <selection activeCell="H9" sqref="H9"/>
    </sheetView>
  </sheetViews>
  <sheetFormatPr defaultRowHeight="15"/>
  <cols>
    <col min="1" max="1" width="9.85546875" style="2" bestFit="1" customWidth="1"/>
    <col min="2" max="2" width="12.28515625" style="2" bestFit="1" customWidth="1"/>
    <col min="3" max="3" width="11.85546875" style="2" bestFit="1" customWidth="1"/>
    <col min="4" max="4" width="11.5703125" style="2" customWidth="1"/>
    <col min="5" max="5" width="14.7109375" style="2" bestFit="1" customWidth="1"/>
    <col min="6" max="6" width="11.5703125" style="2" customWidth="1"/>
    <col min="7" max="9" width="9.140625" style="2"/>
    <col min="10" max="12" width="9.28515625" style="2" bestFit="1" customWidth="1"/>
    <col min="13" max="14" width="9.140625" style="2"/>
    <col min="15" max="15" width="9.28515625" style="2" bestFit="1" customWidth="1"/>
    <col min="16" max="16384" width="9.140625" style="2"/>
  </cols>
  <sheetData>
    <row r="1" spans="1:6" ht="15.75">
      <c r="A1" s="15" t="s">
        <v>48</v>
      </c>
      <c r="F1" s="14">
        <v>119</v>
      </c>
    </row>
    <row r="2" spans="1:6" ht="15.75">
      <c r="A2" s="16" t="s">
        <v>7</v>
      </c>
      <c r="B2" s="16"/>
      <c r="C2" s="16"/>
      <c r="D2" s="16"/>
      <c r="E2" s="16"/>
      <c r="F2" s="16"/>
    </row>
    <row r="4" spans="1:6" s="1" customFormat="1" ht="18.75">
      <c r="A4" s="7" t="s">
        <v>0</v>
      </c>
      <c r="B4" s="7" t="s">
        <v>1</v>
      </c>
      <c r="C4" s="7" t="s">
        <v>2</v>
      </c>
      <c r="D4" s="8" t="s">
        <v>5</v>
      </c>
      <c r="E4" s="8" t="s">
        <v>6</v>
      </c>
      <c r="F4" s="7" t="s">
        <v>3</v>
      </c>
    </row>
    <row r="5" spans="1:6" ht="15.75">
      <c r="A5" s="6">
        <v>1</v>
      </c>
      <c r="B5" s="6">
        <v>80</v>
      </c>
      <c r="C5" s="6">
        <v>65</v>
      </c>
      <c r="D5" s="6">
        <f>B5*B5</f>
        <v>6400</v>
      </c>
      <c r="E5" s="6">
        <f>C5*C5</f>
        <v>4225</v>
      </c>
      <c r="F5" s="6">
        <f>B5*C5</f>
        <v>5200</v>
      </c>
    </row>
    <row r="6" spans="1:6" ht="15.75">
      <c r="A6" s="6">
        <v>2</v>
      </c>
      <c r="B6" s="6">
        <v>85</v>
      </c>
      <c r="C6" s="6">
        <v>70</v>
      </c>
      <c r="D6" s="6">
        <f t="shared" ref="D6:E34" si="0">B6*B6</f>
        <v>7225</v>
      </c>
      <c r="E6" s="6">
        <f t="shared" si="0"/>
        <v>4900</v>
      </c>
      <c r="F6" s="6">
        <f t="shared" ref="F6:F34" si="1">B6*C6</f>
        <v>5950</v>
      </c>
    </row>
    <row r="7" spans="1:6" ht="15.75">
      <c r="A7" s="6">
        <v>3</v>
      </c>
      <c r="B7" s="6">
        <v>80</v>
      </c>
      <c r="C7" s="6">
        <v>65</v>
      </c>
      <c r="D7" s="6">
        <f t="shared" si="0"/>
        <v>6400</v>
      </c>
      <c r="E7" s="6">
        <f t="shared" si="0"/>
        <v>4225</v>
      </c>
      <c r="F7" s="6">
        <f t="shared" si="1"/>
        <v>5200</v>
      </c>
    </row>
    <row r="8" spans="1:6" ht="15.75">
      <c r="A8" s="6">
        <v>4</v>
      </c>
      <c r="B8" s="6">
        <v>85</v>
      </c>
      <c r="C8" s="6">
        <v>70</v>
      </c>
      <c r="D8" s="6">
        <f t="shared" si="0"/>
        <v>7225</v>
      </c>
      <c r="E8" s="6">
        <f t="shared" si="0"/>
        <v>4900</v>
      </c>
      <c r="F8" s="6">
        <f t="shared" si="1"/>
        <v>5950</v>
      </c>
    </row>
    <row r="9" spans="1:6" ht="15.75">
      <c r="A9" s="6">
        <v>5</v>
      </c>
      <c r="B9" s="6">
        <v>85</v>
      </c>
      <c r="C9" s="6">
        <v>55</v>
      </c>
      <c r="D9" s="6">
        <f t="shared" si="0"/>
        <v>7225</v>
      </c>
      <c r="E9" s="6">
        <f t="shared" si="0"/>
        <v>3025</v>
      </c>
      <c r="F9" s="6">
        <f t="shared" si="1"/>
        <v>4675</v>
      </c>
    </row>
    <row r="10" spans="1:6" ht="15.75">
      <c r="A10" s="6">
        <v>6</v>
      </c>
      <c r="B10" s="6">
        <v>90</v>
      </c>
      <c r="C10" s="6">
        <v>65</v>
      </c>
      <c r="D10" s="6">
        <f t="shared" si="0"/>
        <v>8100</v>
      </c>
      <c r="E10" s="6">
        <f t="shared" si="0"/>
        <v>4225</v>
      </c>
      <c r="F10" s="6">
        <f t="shared" si="1"/>
        <v>5850</v>
      </c>
    </row>
    <row r="11" spans="1:6" ht="15.75">
      <c r="A11" s="6">
        <v>7</v>
      </c>
      <c r="B11" s="6">
        <v>75</v>
      </c>
      <c r="C11" s="6">
        <v>55</v>
      </c>
      <c r="D11" s="6">
        <f t="shared" si="0"/>
        <v>5625</v>
      </c>
      <c r="E11" s="6">
        <f t="shared" si="0"/>
        <v>3025</v>
      </c>
      <c r="F11" s="6">
        <f t="shared" si="1"/>
        <v>4125</v>
      </c>
    </row>
    <row r="12" spans="1:6" ht="15.75">
      <c r="A12" s="6">
        <v>8</v>
      </c>
      <c r="B12" s="6">
        <v>75</v>
      </c>
      <c r="C12" s="6">
        <v>60</v>
      </c>
      <c r="D12" s="6">
        <f t="shared" si="0"/>
        <v>5625</v>
      </c>
      <c r="E12" s="6">
        <f t="shared" si="0"/>
        <v>3600</v>
      </c>
      <c r="F12" s="6">
        <f t="shared" si="1"/>
        <v>4500</v>
      </c>
    </row>
    <row r="13" spans="1:6" ht="15.75">
      <c r="A13" s="6">
        <v>9</v>
      </c>
      <c r="B13" s="6">
        <v>85</v>
      </c>
      <c r="C13" s="6">
        <v>70</v>
      </c>
      <c r="D13" s="6">
        <f t="shared" si="0"/>
        <v>7225</v>
      </c>
      <c r="E13" s="6">
        <f t="shared" si="0"/>
        <v>4900</v>
      </c>
      <c r="F13" s="6">
        <f t="shared" si="1"/>
        <v>5950</v>
      </c>
    </row>
    <row r="14" spans="1:6" ht="15.75">
      <c r="A14" s="6">
        <v>10</v>
      </c>
      <c r="B14" s="6">
        <v>80</v>
      </c>
      <c r="C14" s="6">
        <v>65</v>
      </c>
      <c r="D14" s="6">
        <f t="shared" si="0"/>
        <v>6400</v>
      </c>
      <c r="E14" s="6">
        <f t="shared" si="0"/>
        <v>4225</v>
      </c>
      <c r="F14" s="6">
        <f t="shared" si="1"/>
        <v>5200</v>
      </c>
    </row>
    <row r="15" spans="1:6" ht="15.75">
      <c r="A15" s="6">
        <v>11</v>
      </c>
      <c r="B15" s="6">
        <v>85</v>
      </c>
      <c r="C15" s="6">
        <v>70</v>
      </c>
      <c r="D15" s="6">
        <f t="shared" si="0"/>
        <v>7225</v>
      </c>
      <c r="E15" s="6">
        <f t="shared" si="0"/>
        <v>4900</v>
      </c>
      <c r="F15" s="6">
        <f t="shared" si="1"/>
        <v>5950</v>
      </c>
    </row>
    <row r="16" spans="1:6" ht="15.75">
      <c r="A16" s="6">
        <v>12</v>
      </c>
      <c r="B16" s="6">
        <v>100</v>
      </c>
      <c r="C16" s="6">
        <v>85</v>
      </c>
      <c r="D16" s="6">
        <f t="shared" si="0"/>
        <v>10000</v>
      </c>
      <c r="E16" s="6">
        <f t="shared" si="0"/>
        <v>7225</v>
      </c>
      <c r="F16" s="6">
        <f t="shared" si="1"/>
        <v>8500</v>
      </c>
    </row>
    <row r="17" spans="1:6" ht="15.75">
      <c r="A17" s="6">
        <v>13</v>
      </c>
      <c r="B17" s="6">
        <v>80</v>
      </c>
      <c r="C17" s="6">
        <v>65</v>
      </c>
      <c r="D17" s="6">
        <f t="shared" si="0"/>
        <v>6400</v>
      </c>
      <c r="E17" s="6">
        <f t="shared" si="0"/>
        <v>4225</v>
      </c>
      <c r="F17" s="6">
        <f t="shared" si="1"/>
        <v>5200</v>
      </c>
    </row>
    <row r="18" spans="1:6" ht="15.75">
      <c r="A18" s="6">
        <v>14</v>
      </c>
      <c r="B18" s="6">
        <v>75</v>
      </c>
      <c r="C18" s="6">
        <v>60</v>
      </c>
      <c r="D18" s="6">
        <f t="shared" si="0"/>
        <v>5625</v>
      </c>
      <c r="E18" s="6">
        <f t="shared" si="0"/>
        <v>3600</v>
      </c>
      <c r="F18" s="6">
        <f t="shared" si="1"/>
        <v>4500</v>
      </c>
    </row>
    <row r="19" spans="1:6" ht="15.75">
      <c r="A19" s="6">
        <v>15</v>
      </c>
      <c r="B19" s="6">
        <v>90</v>
      </c>
      <c r="C19" s="6">
        <v>70</v>
      </c>
      <c r="D19" s="6">
        <f t="shared" si="0"/>
        <v>8100</v>
      </c>
      <c r="E19" s="6">
        <f t="shared" si="0"/>
        <v>4900</v>
      </c>
      <c r="F19" s="6">
        <f t="shared" si="1"/>
        <v>6300</v>
      </c>
    </row>
    <row r="20" spans="1:6" ht="15.75">
      <c r="A20" s="6">
        <v>16</v>
      </c>
      <c r="B20" s="6">
        <v>85</v>
      </c>
      <c r="C20" s="6">
        <v>70</v>
      </c>
      <c r="D20" s="6">
        <f t="shared" si="0"/>
        <v>7225</v>
      </c>
      <c r="E20" s="6">
        <f t="shared" si="0"/>
        <v>4900</v>
      </c>
      <c r="F20" s="6">
        <f t="shared" si="1"/>
        <v>5950</v>
      </c>
    </row>
    <row r="21" spans="1:6" ht="15.75">
      <c r="A21" s="6">
        <v>17</v>
      </c>
      <c r="B21" s="6">
        <v>95</v>
      </c>
      <c r="C21" s="6">
        <v>85</v>
      </c>
      <c r="D21" s="6">
        <f t="shared" si="0"/>
        <v>9025</v>
      </c>
      <c r="E21" s="6">
        <f t="shared" si="0"/>
        <v>7225</v>
      </c>
      <c r="F21" s="6">
        <f t="shared" si="1"/>
        <v>8075</v>
      </c>
    </row>
    <row r="22" spans="1:6" ht="15.75">
      <c r="A22" s="6">
        <v>18</v>
      </c>
      <c r="B22" s="6">
        <v>80</v>
      </c>
      <c r="C22" s="6">
        <v>65</v>
      </c>
      <c r="D22" s="6">
        <f t="shared" si="0"/>
        <v>6400</v>
      </c>
      <c r="E22" s="6">
        <f t="shared" si="0"/>
        <v>4225</v>
      </c>
      <c r="F22" s="6">
        <f t="shared" si="1"/>
        <v>5200</v>
      </c>
    </row>
    <row r="23" spans="1:6" ht="15.75">
      <c r="A23" s="6">
        <v>19</v>
      </c>
      <c r="B23" s="6">
        <v>75</v>
      </c>
      <c r="C23" s="6">
        <v>65</v>
      </c>
      <c r="D23" s="6">
        <f t="shared" si="0"/>
        <v>5625</v>
      </c>
      <c r="E23" s="6">
        <f t="shared" si="0"/>
        <v>4225</v>
      </c>
      <c r="F23" s="6">
        <f t="shared" si="1"/>
        <v>4875</v>
      </c>
    </row>
    <row r="24" spans="1:6" ht="15.75">
      <c r="A24" s="6">
        <v>20</v>
      </c>
      <c r="B24" s="6">
        <v>85</v>
      </c>
      <c r="C24" s="6">
        <v>70</v>
      </c>
      <c r="D24" s="6">
        <f t="shared" si="0"/>
        <v>7225</v>
      </c>
      <c r="E24" s="6">
        <f t="shared" si="0"/>
        <v>4900</v>
      </c>
      <c r="F24" s="6">
        <f t="shared" si="1"/>
        <v>5950</v>
      </c>
    </row>
    <row r="25" spans="1:6" ht="15.75">
      <c r="A25" s="6">
        <v>21</v>
      </c>
      <c r="B25" s="6">
        <v>80</v>
      </c>
      <c r="C25" s="6">
        <v>55</v>
      </c>
      <c r="D25" s="6">
        <f t="shared" si="0"/>
        <v>6400</v>
      </c>
      <c r="E25" s="6">
        <f t="shared" si="0"/>
        <v>3025</v>
      </c>
      <c r="F25" s="6">
        <f t="shared" si="1"/>
        <v>4400</v>
      </c>
    </row>
    <row r="26" spans="1:6" ht="15.75">
      <c r="A26" s="6">
        <v>22</v>
      </c>
      <c r="B26" s="6">
        <v>90</v>
      </c>
      <c r="C26" s="6">
        <v>80</v>
      </c>
      <c r="D26" s="6">
        <f t="shared" si="0"/>
        <v>8100</v>
      </c>
      <c r="E26" s="6">
        <f t="shared" si="0"/>
        <v>6400</v>
      </c>
      <c r="F26" s="6">
        <f t="shared" si="1"/>
        <v>7200</v>
      </c>
    </row>
    <row r="27" spans="1:6" ht="15.75">
      <c r="A27" s="6">
        <v>23</v>
      </c>
      <c r="B27" s="6">
        <v>85</v>
      </c>
      <c r="C27" s="6">
        <v>75</v>
      </c>
      <c r="D27" s="6">
        <f t="shared" si="0"/>
        <v>7225</v>
      </c>
      <c r="E27" s="6">
        <f t="shared" si="0"/>
        <v>5625</v>
      </c>
      <c r="F27" s="6">
        <f t="shared" si="1"/>
        <v>6375</v>
      </c>
    </row>
    <row r="28" spans="1:6" ht="15.75">
      <c r="A28" s="6">
        <v>24</v>
      </c>
      <c r="B28" s="6">
        <v>80</v>
      </c>
      <c r="C28" s="6">
        <v>65</v>
      </c>
      <c r="D28" s="6">
        <f t="shared" si="0"/>
        <v>6400</v>
      </c>
      <c r="E28" s="6">
        <f t="shared" si="0"/>
        <v>4225</v>
      </c>
      <c r="F28" s="6">
        <f t="shared" si="1"/>
        <v>5200</v>
      </c>
    </row>
    <row r="29" spans="1:6" ht="15.75">
      <c r="A29" s="6">
        <v>25</v>
      </c>
      <c r="B29" s="6">
        <v>75</v>
      </c>
      <c r="C29" s="6">
        <v>50</v>
      </c>
      <c r="D29" s="6">
        <f t="shared" si="0"/>
        <v>5625</v>
      </c>
      <c r="E29" s="6">
        <f t="shared" si="0"/>
        <v>2500</v>
      </c>
      <c r="F29" s="6">
        <f t="shared" si="1"/>
        <v>3750</v>
      </c>
    </row>
    <row r="30" spans="1:6" ht="15.75">
      <c r="A30" s="6">
        <v>26</v>
      </c>
      <c r="B30" s="6">
        <v>85</v>
      </c>
      <c r="C30" s="6">
        <v>70</v>
      </c>
      <c r="D30" s="6">
        <f t="shared" si="0"/>
        <v>7225</v>
      </c>
      <c r="E30" s="6">
        <f t="shared" si="0"/>
        <v>4900</v>
      </c>
      <c r="F30" s="6">
        <f t="shared" si="1"/>
        <v>5950</v>
      </c>
    </row>
    <row r="31" spans="1:6" ht="15.75">
      <c r="A31" s="6">
        <v>27</v>
      </c>
      <c r="B31" s="6">
        <v>90</v>
      </c>
      <c r="C31" s="6">
        <v>75</v>
      </c>
      <c r="D31" s="6">
        <f t="shared" si="0"/>
        <v>8100</v>
      </c>
      <c r="E31" s="6">
        <f t="shared" si="0"/>
        <v>5625</v>
      </c>
      <c r="F31" s="6">
        <f t="shared" si="1"/>
        <v>6750</v>
      </c>
    </row>
    <row r="32" spans="1:6" ht="15.75">
      <c r="A32" s="6">
        <v>28</v>
      </c>
      <c r="B32" s="6">
        <v>85</v>
      </c>
      <c r="C32" s="6">
        <v>65</v>
      </c>
      <c r="D32" s="6">
        <f t="shared" si="0"/>
        <v>7225</v>
      </c>
      <c r="E32" s="6">
        <f t="shared" si="0"/>
        <v>4225</v>
      </c>
      <c r="F32" s="6">
        <f t="shared" si="1"/>
        <v>5525</v>
      </c>
    </row>
    <row r="33" spans="1:15" ht="15.75">
      <c r="A33" s="6">
        <v>29</v>
      </c>
      <c r="B33" s="6">
        <v>80</v>
      </c>
      <c r="C33" s="6">
        <v>65</v>
      </c>
      <c r="D33" s="6">
        <f t="shared" si="0"/>
        <v>6400</v>
      </c>
      <c r="E33" s="6">
        <f t="shared" si="0"/>
        <v>4225</v>
      </c>
      <c r="F33" s="6">
        <f t="shared" si="1"/>
        <v>5200</v>
      </c>
    </row>
    <row r="34" spans="1:15" ht="15.75">
      <c r="A34" s="6">
        <v>30</v>
      </c>
      <c r="B34" s="6">
        <v>90</v>
      </c>
      <c r="C34" s="6">
        <v>70</v>
      </c>
      <c r="D34" s="6">
        <f t="shared" si="0"/>
        <v>8100</v>
      </c>
      <c r="E34" s="6">
        <f t="shared" si="0"/>
        <v>4900</v>
      </c>
      <c r="F34" s="6">
        <f t="shared" si="1"/>
        <v>6300</v>
      </c>
    </row>
    <row r="35" spans="1:15" ht="15.75">
      <c r="A35" s="6" t="s">
        <v>4</v>
      </c>
      <c r="B35" s="6">
        <f>SUM(B5:B34)</f>
        <v>2510</v>
      </c>
      <c r="C35" s="6">
        <f>SUM(C5:C34)</f>
        <v>2015</v>
      </c>
      <c r="D35" s="6">
        <f>SUM(D5:D34)</f>
        <v>211100</v>
      </c>
      <c r="E35" s="6">
        <f>SUM(E5:E34)</f>
        <v>137225</v>
      </c>
      <c r="F35" s="6">
        <f>SUM(F5:F34)</f>
        <v>169750</v>
      </c>
    </row>
    <row r="36" spans="1:15" ht="15.75">
      <c r="A36" s="5"/>
      <c r="F36" s="5"/>
    </row>
    <row r="37" spans="1:15" ht="15.75">
      <c r="A37" s="5"/>
      <c r="F37" s="5"/>
      <c r="M37" s="4"/>
      <c r="N37" s="4"/>
    </row>
    <row r="38" spans="1:15" ht="15.75">
      <c r="A38" s="5"/>
      <c r="F38" s="5"/>
      <c r="M38" s="4"/>
      <c r="N38" s="4"/>
    </row>
    <row r="39" spans="1:15" ht="15.75">
      <c r="A39" s="5"/>
      <c r="F39" s="5"/>
      <c r="M39" s="4"/>
      <c r="N39" s="4"/>
    </row>
    <row r="40" spans="1:15" ht="15.75">
      <c r="A40" s="5"/>
      <c r="F40" s="5"/>
      <c r="M40" s="4"/>
      <c r="N40" s="4"/>
    </row>
    <row r="41" spans="1:15" ht="15.75">
      <c r="A41" s="5"/>
      <c r="B41" s="5"/>
      <c r="C41" s="5"/>
      <c r="D41" s="5"/>
      <c r="E41" s="5"/>
      <c r="F41" s="9"/>
      <c r="K41" s="4"/>
      <c r="M41" s="4"/>
      <c r="N41" s="4"/>
    </row>
    <row r="42" spans="1:15" ht="15.75">
      <c r="A42" s="5"/>
      <c r="B42" s="9"/>
      <c r="C42" s="9"/>
      <c r="D42" s="9"/>
      <c r="E42" s="9"/>
      <c r="F42" s="5"/>
      <c r="M42" s="4"/>
    </row>
    <row r="43" spans="1:15" ht="15.75">
      <c r="A43" s="5"/>
      <c r="B43" s="9"/>
      <c r="C43" s="5"/>
      <c r="D43" s="9"/>
      <c r="E43" s="9"/>
      <c r="F43" s="5"/>
    </row>
    <row r="44" spans="1:15" ht="15.75">
      <c r="A44" s="5"/>
      <c r="B44" s="5"/>
      <c r="C44" s="5"/>
      <c r="D44" s="9"/>
      <c r="E44" s="9"/>
      <c r="F44" s="5"/>
      <c r="K44" s="3"/>
      <c r="L44" s="3"/>
      <c r="M44" s="3"/>
      <c r="N44" s="3"/>
      <c r="O44" s="3"/>
    </row>
    <row r="45" spans="1:15" ht="15.75">
      <c r="B45" s="5"/>
      <c r="C45" s="5"/>
      <c r="D45" s="9"/>
      <c r="E45" s="9"/>
      <c r="I45" s="3"/>
      <c r="K45" s="3"/>
      <c r="L45" s="3"/>
      <c r="M45" s="3"/>
      <c r="N45" s="3"/>
      <c r="O45" s="3"/>
    </row>
    <row r="46" spans="1:15" ht="15.75">
      <c r="B46" s="5"/>
      <c r="C46" s="5"/>
      <c r="D46" s="9"/>
      <c r="E46" s="9"/>
      <c r="K46" s="3"/>
      <c r="L46" s="3"/>
      <c r="M46" s="3"/>
      <c r="N46" s="3"/>
      <c r="O46" s="3"/>
    </row>
    <row r="47" spans="1:15" ht="15.75">
      <c r="B47" s="5"/>
      <c r="C47" s="5"/>
      <c r="D47" s="9"/>
      <c r="E47" s="5"/>
      <c r="K47" s="3"/>
      <c r="L47" s="3"/>
      <c r="M47" s="3"/>
      <c r="N47" s="3"/>
      <c r="O47" s="3"/>
    </row>
    <row r="48" spans="1:15" ht="15.75">
      <c r="B48" s="5"/>
      <c r="C48" s="5"/>
      <c r="D48" s="9"/>
      <c r="E48" s="5"/>
      <c r="I48" s="3"/>
      <c r="K48" s="3"/>
      <c r="L48" s="3"/>
      <c r="M48" s="3"/>
      <c r="N48" s="3"/>
      <c r="O48" s="3"/>
    </row>
    <row r="49" spans="2:15" ht="15.75">
      <c r="B49" s="9"/>
      <c r="C49" s="5"/>
      <c r="D49" s="9"/>
      <c r="E49" s="5"/>
      <c r="K49" s="3"/>
      <c r="L49" s="3"/>
      <c r="M49" s="4"/>
      <c r="N49" s="3"/>
      <c r="O49" s="3"/>
    </row>
    <row r="54" spans="2:15">
      <c r="D54" s="10"/>
    </row>
    <row r="55" spans="2:15">
      <c r="D55" s="10"/>
    </row>
  </sheetData>
  <mergeCells count="1">
    <mergeCell ref="A2:F2"/>
  </mergeCells>
  <printOptions horizontalCentered="1"/>
  <pageMargins left="1.58" right="1.18" top="1.58" bottom="1.18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5"/>
  <sheetViews>
    <sheetView tabSelected="1" topLeftCell="A4" workbookViewId="0">
      <selection activeCell="K6" sqref="K6:O12"/>
    </sheetView>
  </sheetViews>
  <sheetFormatPr defaultRowHeight="15"/>
  <cols>
    <col min="1" max="1" width="5.42578125" customWidth="1"/>
    <col min="3" max="3" width="26" style="13" customWidth="1"/>
    <col min="5" max="5" width="16.42578125" customWidth="1"/>
  </cols>
  <sheetData>
    <row r="1" spans="2:10" ht="15.75">
      <c r="B1" s="15" t="s">
        <v>47</v>
      </c>
      <c r="E1">
        <v>117</v>
      </c>
    </row>
    <row r="2" spans="2:10" ht="15.75">
      <c r="B2" s="16" t="s">
        <v>45</v>
      </c>
      <c r="C2" s="16"/>
      <c r="D2" s="16"/>
      <c r="E2" s="16"/>
      <c r="F2" s="11"/>
      <c r="G2" s="11"/>
      <c r="H2" s="11"/>
      <c r="I2" s="11"/>
      <c r="J2" s="11"/>
    </row>
    <row r="3" spans="2:10" ht="15.75">
      <c r="B3" s="16" t="s">
        <v>46</v>
      </c>
      <c r="C3" s="16"/>
      <c r="D3" s="16"/>
      <c r="E3" s="16"/>
      <c r="F3" s="11"/>
      <c r="G3" s="11"/>
      <c r="H3" s="11"/>
      <c r="I3" s="11"/>
      <c r="J3" s="11"/>
    </row>
    <row r="5" spans="2:10" ht="15.75">
      <c r="B5" s="6" t="s">
        <v>0</v>
      </c>
      <c r="C5" s="12" t="s">
        <v>41</v>
      </c>
      <c r="D5" s="6" t="s">
        <v>42</v>
      </c>
      <c r="E5" s="6" t="s">
        <v>43</v>
      </c>
    </row>
    <row r="6" spans="2:10" ht="15.75">
      <c r="B6" s="6">
        <v>1</v>
      </c>
      <c r="C6" s="12" t="s">
        <v>11</v>
      </c>
      <c r="D6" s="6">
        <v>65</v>
      </c>
      <c r="E6" s="6" t="s">
        <v>9</v>
      </c>
    </row>
    <row r="7" spans="2:10" ht="15.75">
      <c r="B7" s="6">
        <v>2</v>
      </c>
      <c r="C7" s="12" t="s">
        <v>12</v>
      </c>
      <c r="D7" s="6">
        <v>70</v>
      </c>
      <c r="E7" s="6" t="s">
        <v>10</v>
      </c>
    </row>
    <row r="8" spans="2:10" ht="15.75">
      <c r="B8" s="6">
        <v>3</v>
      </c>
      <c r="C8" s="12" t="s">
        <v>13</v>
      </c>
      <c r="D8" s="6">
        <v>65</v>
      </c>
      <c r="E8" s="6" t="s">
        <v>9</v>
      </c>
    </row>
    <row r="9" spans="2:10" ht="15.75">
      <c r="B9" s="6">
        <v>4</v>
      </c>
      <c r="C9" s="12" t="s">
        <v>14</v>
      </c>
      <c r="D9" s="6">
        <v>70</v>
      </c>
      <c r="E9" s="6" t="s">
        <v>10</v>
      </c>
    </row>
    <row r="10" spans="2:10" ht="15.75">
      <c r="B10" s="6">
        <v>5</v>
      </c>
      <c r="C10" s="12" t="s">
        <v>15</v>
      </c>
      <c r="D10" s="6">
        <v>55</v>
      </c>
      <c r="E10" s="6" t="s">
        <v>8</v>
      </c>
    </row>
    <row r="11" spans="2:10" ht="15.75">
      <c r="B11" s="6">
        <v>6</v>
      </c>
      <c r="C11" s="12" t="s">
        <v>16</v>
      </c>
      <c r="D11" s="6">
        <v>65</v>
      </c>
      <c r="E11" s="6" t="s">
        <v>9</v>
      </c>
    </row>
    <row r="12" spans="2:10" ht="15.75">
      <c r="B12" s="6">
        <v>7</v>
      </c>
      <c r="C12" s="12" t="s">
        <v>17</v>
      </c>
      <c r="D12" s="6">
        <v>55</v>
      </c>
      <c r="E12" s="6" t="s">
        <v>8</v>
      </c>
    </row>
    <row r="13" spans="2:10" ht="15.75">
      <c r="B13" s="6">
        <v>8</v>
      </c>
      <c r="C13" s="12" t="s">
        <v>18</v>
      </c>
      <c r="D13" s="6">
        <v>60</v>
      </c>
      <c r="E13" s="6" t="s">
        <v>9</v>
      </c>
    </row>
    <row r="14" spans="2:10" ht="15.75">
      <c r="B14" s="6">
        <v>9</v>
      </c>
      <c r="C14" s="12" t="s">
        <v>19</v>
      </c>
      <c r="D14" s="6">
        <v>70</v>
      </c>
      <c r="E14" s="6" t="s">
        <v>10</v>
      </c>
    </row>
    <row r="15" spans="2:10" ht="15.75">
      <c r="B15" s="6">
        <v>10</v>
      </c>
      <c r="C15" s="12" t="s">
        <v>20</v>
      </c>
      <c r="D15" s="6">
        <v>65</v>
      </c>
      <c r="E15" s="6" t="s">
        <v>9</v>
      </c>
    </row>
    <row r="16" spans="2:10" ht="15.75">
      <c r="B16" s="6">
        <v>11</v>
      </c>
      <c r="C16" s="12" t="s">
        <v>21</v>
      </c>
      <c r="D16" s="6">
        <v>70</v>
      </c>
      <c r="E16" s="6" t="s">
        <v>10</v>
      </c>
    </row>
    <row r="17" spans="2:5" ht="15.75">
      <c r="B17" s="6">
        <v>12</v>
      </c>
      <c r="C17" s="12" t="s">
        <v>22</v>
      </c>
      <c r="D17" s="6">
        <v>85</v>
      </c>
      <c r="E17" s="6" t="s">
        <v>49</v>
      </c>
    </row>
    <row r="18" spans="2:5" ht="15.75">
      <c r="B18" s="6">
        <v>13</v>
      </c>
      <c r="C18" s="12" t="s">
        <v>23</v>
      </c>
      <c r="D18" s="6">
        <v>65</v>
      </c>
      <c r="E18" s="6" t="s">
        <v>9</v>
      </c>
    </row>
    <row r="19" spans="2:5" ht="15.75">
      <c r="B19" s="6">
        <v>14</v>
      </c>
      <c r="C19" s="12" t="s">
        <v>24</v>
      </c>
      <c r="D19" s="6">
        <v>60</v>
      </c>
      <c r="E19" s="6" t="s">
        <v>8</v>
      </c>
    </row>
    <row r="20" spans="2:5" ht="15.75">
      <c r="B20" s="6">
        <v>15</v>
      </c>
      <c r="C20" s="12" t="s">
        <v>40</v>
      </c>
      <c r="D20" s="6">
        <v>70</v>
      </c>
      <c r="E20" s="6" t="s">
        <v>10</v>
      </c>
    </row>
    <row r="21" spans="2:5" ht="15.75">
      <c r="B21" s="6">
        <v>16</v>
      </c>
      <c r="C21" s="12" t="s">
        <v>25</v>
      </c>
      <c r="D21" s="6">
        <v>70</v>
      </c>
      <c r="E21" s="6" t="s">
        <v>10</v>
      </c>
    </row>
    <row r="22" spans="2:5" ht="15.75">
      <c r="B22" s="6">
        <v>17</v>
      </c>
      <c r="C22" s="12" t="s">
        <v>26</v>
      </c>
      <c r="D22" s="6">
        <v>85</v>
      </c>
      <c r="E22" s="6" t="s">
        <v>49</v>
      </c>
    </row>
    <row r="23" spans="2:5" ht="15.75">
      <c r="B23" s="6">
        <v>18</v>
      </c>
      <c r="C23" s="12" t="s">
        <v>27</v>
      </c>
      <c r="D23" s="6">
        <v>65</v>
      </c>
      <c r="E23" s="6" t="s">
        <v>9</v>
      </c>
    </row>
    <row r="24" spans="2:5" ht="15.75">
      <c r="B24" s="6">
        <v>19</v>
      </c>
      <c r="C24" s="12" t="s">
        <v>28</v>
      </c>
      <c r="D24" s="6">
        <v>65</v>
      </c>
      <c r="E24" s="6" t="s">
        <v>9</v>
      </c>
    </row>
    <row r="25" spans="2:5" ht="15.75">
      <c r="B25" s="6">
        <v>20</v>
      </c>
      <c r="C25" s="12" t="s">
        <v>29</v>
      </c>
      <c r="D25" s="6">
        <v>70</v>
      </c>
      <c r="E25" s="6" t="s">
        <v>10</v>
      </c>
    </row>
    <row r="26" spans="2:5" ht="15.75">
      <c r="B26" s="6">
        <v>21</v>
      </c>
      <c r="C26" s="12" t="s">
        <v>30</v>
      </c>
      <c r="D26" s="6">
        <v>55</v>
      </c>
      <c r="E26" s="6" t="s">
        <v>8</v>
      </c>
    </row>
    <row r="27" spans="2:5" ht="15.75">
      <c r="B27" s="6">
        <v>22</v>
      </c>
      <c r="C27" s="12" t="s">
        <v>38</v>
      </c>
      <c r="D27" s="6">
        <v>80</v>
      </c>
      <c r="E27" s="6" t="s">
        <v>49</v>
      </c>
    </row>
    <row r="28" spans="2:5" ht="15.75">
      <c r="B28" s="6">
        <v>23</v>
      </c>
      <c r="C28" s="12" t="s">
        <v>39</v>
      </c>
      <c r="D28" s="6">
        <v>75</v>
      </c>
      <c r="E28" s="6" t="s">
        <v>10</v>
      </c>
    </row>
    <row r="29" spans="2:5" ht="15.75">
      <c r="B29" s="6">
        <v>24</v>
      </c>
      <c r="C29" s="12" t="s">
        <v>31</v>
      </c>
      <c r="D29" s="6">
        <v>65</v>
      </c>
      <c r="E29" s="6" t="s">
        <v>9</v>
      </c>
    </row>
    <row r="30" spans="2:5" ht="15.75">
      <c r="B30" s="6">
        <v>25</v>
      </c>
      <c r="C30" s="12" t="s">
        <v>32</v>
      </c>
      <c r="D30" s="6">
        <v>50</v>
      </c>
      <c r="E30" s="6" t="s">
        <v>8</v>
      </c>
    </row>
    <row r="31" spans="2:5" ht="15.75">
      <c r="B31" s="6">
        <v>26</v>
      </c>
      <c r="C31" s="12" t="s">
        <v>33</v>
      </c>
      <c r="D31" s="6">
        <v>70</v>
      </c>
      <c r="E31" s="6" t="s">
        <v>10</v>
      </c>
    </row>
    <row r="32" spans="2:5" ht="15.75">
      <c r="B32" s="6">
        <v>27</v>
      </c>
      <c r="C32" s="12" t="s">
        <v>34</v>
      </c>
      <c r="D32" s="6">
        <v>75</v>
      </c>
      <c r="E32" s="6" t="s">
        <v>10</v>
      </c>
    </row>
    <row r="33" spans="2:5" ht="15.75">
      <c r="B33" s="6">
        <v>28</v>
      </c>
      <c r="C33" s="12" t="s">
        <v>44</v>
      </c>
      <c r="D33" s="6">
        <v>65</v>
      </c>
      <c r="E33" s="6" t="s">
        <v>9</v>
      </c>
    </row>
    <row r="34" spans="2:5" ht="15.75">
      <c r="B34" s="6">
        <v>29</v>
      </c>
      <c r="C34" s="12" t="s">
        <v>36</v>
      </c>
      <c r="D34" s="6">
        <v>65</v>
      </c>
      <c r="E34" s="6" t="s">
        <v>9</v>
      </c>
    </row>
    <row r="35" spans="2:5" ht="15.75">
      <c r="B35" s="6">
        <v>30</v>
      </c>
      <c r="C35" s="12" t="s">
        <v>37</v>
      </c>
      <c r="D35" s="6">
        <v>70</v>
      </c>
      <c r="E35" s="6" t="s">
        <v>10</v>
      </c>
    </row>
  </sheetData>
  <mergeCells count="2">
    <mergeCell ref="B2:E2"/>
    <mergeCell ref="B3:E3"/>
  </mergeCells>
  <pageMargins left="1.58" right="1.18" top="1.58" bottom="1.18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5"/>
  <sheetViews>
    <sheetView topLeftCell="A4" workbookViewId="0">
      <selection activeCell="J10" sqref="J10:L14"/>
    </sheetView>
  </sheetViews>
  <sheetFormatPr defaultRowHeight="15"/>
  <cols>
    <col min="1" max="1" width="5.28515625" customWidth="1"/>
    <col min="3" max="3" width="26" style="13" customWidth="1"/>
    <col min="5" max="5" width="16.42578125" customWidth="1"/>
  </cols>
  <sheetData>
    <row r="1" spans="2:11" ht="15.75">
      <c r="B1" s="15" t="s">
        <v>47</v>
      </c>
      <c r="E1">
        <v>118</v>
      </c>
    </row>
    <row r="2" spans="2:11" ht="15.75">
      <c r="B2" s="16" t="s">
        <v>45</v>
      </c>
      <c r="C2" s="16"/>
      <c r="D2" s="16"/>
      <c r="E2" s="16"/>
      <c r="F2" s="11"/>
      <c r="G2" s="11"/>
      <c r="H2" s="11"/>
      <c r="I2" s="11"/>
      <c r="J2" s="11"/>
      <c r="K2" s="11"/>
    </row>
    <row r="3" spans="2:11" ht="15.75">
      <c r="B3" s="16" t="s">
        <v>46</v>
      </c>
      <c r="C3" s="16"/>
      <c r="D3" s="16"/>
      <c r="E3" s="16"/>
      <c r="F3" s="11"/>
      <c r="G3" s="11"/>
      <c r="H3" s="11"/>
      <c r="I3" s="11"/>
      <c r="J3" s="11"/>
      <c r="K3" s="11"/>
    </row>
    <row r="5" spans="2:11" ht="15.75">
      <c r="B5" s="6" t="s">
        <v>0</v>
      </c>
      <c r="C5" s="12" t="s">
        <v>41</v>
      </c>
      <c r="D5" s="6" t="s">
        <v>42</v>
      </c>
      <c r="E5" s="6" t="s">
        <v>43</v>
      </c>
    </row>
    <row r="6" spans="2:11" ht="15.75">
      <c r="B6" s="6">
        <v>1</v>
      </c>
      <c r="C6" s="12" t="s">
        <v>11</v>
      </c>
      <c r="D6" s="6">
        <v>80</v>
      </c>
      <c r="E6" s="6" t="s">
        <v>49</v>
      </c>
    </row>
    <row r="7" spans="2:11" ht="15.75">
      <c r="B7" s="6">
        <v>2</v>
      </c>
      <c r="C7" s="12" t="s">
        <v>12</v>
      </c>
      <c r="D7" s="6">
        <v>85</v>
      </c>
      <c r="E7" s="6" t="s">
        <v>49</v>
      </c>
    </row>
    <row r="8" spans="2:11" ht="15.75">
      <c r="B8" s="6">
        <v>3</v>
      </c>
      <c r="C8" s="12" t="s">
        <v>13</v>
      </c>
      <c r="D8" s="6">
        <v>80</v>
      </c>
      <c r="E8" s="6" t="s">
        <v>49</v>
      </c>
    </row>
    <row r="9" spans="2:11" ht="15.75">
      <c r="B9" s="6">
        <v>4</v>
      </c>
      <c r="C9" s="12" t="s">
        <v>14</v>
      </c>
      <c r="D9" s="6">
        <v>85</v>
      </c>
      <c r="E9" s="6" t="s">
        <v>49</v>
      </c>
    </row>
    <row r="10" spans="2:11" ht="15.75">
      <c r="B10" s="6">
        <v>5</v>
      </c>
      <c r="C10" s="12" t="s">
        <v>15</v>
      </c>
      <c r="D10" s="6">
        <v>85</v>
      </c>
      <c r="E10" s="6" t="s">
        <v>49</v>
      </c>
    </row>
    <row r="11" spans="2:11" ht="15.75">
      <c r="B11" s="6">
        <v>6</v>
      </c>
      <c r="C11" s="12" t="s">
        <v>16</v>
      </c>
      <c r="D11" s="6">
        <v>90</v>
      </c>
      <c r="E11" s="6" t="s">
        <v>49</v>
      </c>
    </row>
    <row r="12" spans="2:11" ht="15.75">
      <c r="B12" s="6">
        <v>7</v>
      </c>
      <c r="C12" s="12" t="s">
        <v>17</v>
      </c>
      <c r="D12" s="6">
        <v>75</v>
      </c>
      <c r="E12" s="6" t="s">
        <v>10</v>
      </c>
    </row>
    <row r="13" spans="2:11" ht="15.75">
      <c r="B13" s="6">
        <v>8</v>
      </c>
      <c r="C13" s="12" t="s">
        <v>18</v>
      </c>
      <c r="D13" s="6">
        <v>75</v>
      </c>
      <c r="E13" s="6" t="s">
        <v>10</v>
      </c>
    </row>
    <row r="14" spans="2:11" ht="15.75">
      <c r="B14" s="6">
        <v>9</v>
      </c>
      <c r="C14" s="12" t="s">
        <v>19</v>
      </c>
      <c r="D14" s="6">
        <v>85</v>
      </c>
      <c r="E14" s="6" t="s">
        <v>49</v>
      </c>
    </row>
    <row r="15" spans="2:11" ht="15.75">
      <c r="B15" s="6">
        <v>10</v>
      </c>
      <c r="C15" s="12" t="s">
        <v>20</v>
      </c>
      <c r="D15" s="6">
        <v>80</v>
      </c>
      <c r="E15" s="6" t="s">
        <v>49</v>
      </c>
    </row>
    <row r="16" spans="2:11" ht="15.75">
      <c r="B16" s="6">
        <v>11</v>
      </c>
      <c r="C16" s="12" t="s">
        <v>21</v>
      </c>
      <c r="D16" s="6">
        <v>85</v>
      </c>
      <c r="E16" s="6" t="s">
        <v>49</v>
      </c>
    </row>
    <row r="17" spans="2:5" ht="15.75">
      <c r="B17" s="6">
        <v>12</v>
      </c>
      <c r="C17" s="12" t="s">
        <v>22</v>
      </c>
      <c r="D17" s="6">
        <v>100</v>
      </c>
      <c r="E17" s="6" t="s">
        <v>49</v>
      </c>
    </row>
    <row r="18" spans="2:5" ht="15.75">
      <c r="B18" s="6">
        <v>13</v>
      </c>
      <c r="C18" s="12" t="s">
        <v>23</v>
      </c>
      <c r="D18" s="6">
        <v>80</v>
      </c>
      <c r="E18" s="6" t="s">
        <v>49</v>
      </c>
    </row>
    <row r="19" spans="2:5" ht="15.75">
      <c r="B19" s="6">
        <v>14</v>
      </c>
      <c r="C19" s="12" t="s">
        <v>24</v>
      </c>
      <c r="D19" s="6">
        <v>75</v>
      </c>
      <c r="E19" s="6" t="s">
        <v>10</v>
      </c>
    </row>
    <row r="20" spans="2:5" ht="15.75">
      <c r="B20" s="6">
        <v>15</v>
      </c>
      <c r="C20" s="12" t="s">
        <v>40</v>
      </c>
      <c r="D20" s="6">
        <v>90</v>
      </c>
      <c r="E20" s="6" t="s">
        <v>49</v>
      </c>
    </row>
    <row r="21" spans="2:5" ht="15.75">
      <c r="B21" s="6">
        <v>16</v>
      </c>
      <c r="C21" s="12" t="s">
        <v>25</v>
      </c>
      <c r="D21" s="6">
        <v>85</v>
      </c>
      <c r="E21" s="6" t="s">
        <v>49</v>
      </c>
    </row>
    <row r="22" spans="2:5" ht="15.75">
      <c r="B22" s="6">
        <v>17</v>
      </c>
      <c r="C22" s="12" t="s">
        <v>26</v>
      </c>
      <c r="D22" s="6">
        <v>95</v>
      </c>
      <c r="E22" s="6" t="s">
        <v>49</v>
      </c>
    </row>
    <row r="23" spans="2:5" ht="15.75">
      <c r="B23" s="6">
        <v>18</v>
      </c>
      <c r="C23" s="12" t="s">
        <v>27</v>
      </c>
      <c r="D23" s="6">
        <v>80</v>
      </c>
      <c r="E23" s="6" t="s">
        <v>49</v>
      </c>
    </row>
    <row r="24" spans="2:5" ht="15.75">
      <c r="B24" s="6">
        <v>19</v>
      </c>
      <c r="C24" s="12" t="s">
        <v>28</v>
      </c>
      <c r="D24" s="6">
        <v>75</v>
      </c>
      <c r="E24" s="6" t="s">
        <v>10</v>
      </c>
    </row>
    <row r="25" spans="2:5" ht="15.75">
      <c r="B25" s="6">
        <v>20</v>
      </c>
      <c r="C25" s="12" t="s">
        <v>29</v>
      </c>
      <c r="D25" s="6">
        <v>85</v>
      </c>
      <c r="E25" s="6" t="s">
        <v>49</v>
      </c>
    </row>
    <row r="26" spans="2:5" ht="15.75">
      <c r="B26" s="6">
        <v>21</v>
      </c>
      <c r="C26" s="12" t="s">
        <v>30</v>
      </c>
      <c r="D26" s="6">
        <v>80</v>
      </c>
      <c r="E26" s="6" t="s">
        <v>49</v>
      </c>
    </row>
    <row r="27" spans="2:5" ht="15.75">
      <c r="B27" s="6">
        <v>22</v>
      </c>
      <c r="C27" s="12" t="s">
        <v>38</v>
      </c>
      <c r="D27" s="6">
        <v>90</v>
      </c>
      <c r="E27" s="6" t="s">
        <v>49</v>
      </c>
    </row>
    <row r="28" spans="2:5" ht="15.75">
      <c r="B28" s="6">
        <v>23</v>
      </c>
      <c r="C28" s="12" t="s">
        <v>39</v>
      </c>
      <c r="D28" s="6">
        <v>85</v>
      </c>
      <c r="E28" s="6" t="s">
        <v>49</v>
      </c>
    </row>
    <row r="29" spans="2:5" ht="15.75">
      <c r="B29" s="6">
        <v>24</v>
      </c>
      <c r="C29" s="12" t="s">
        <v>31</v>
      </c>
      <c r="D29" s="6">
        <v>80</v>
      </c>
      <c r="E29" s="6" t="s">
        <v>49</v>
      </c>
    </row>
    <row r="30" spans="2:5" ht="15.75">
      <c r="B30" s="6">
        <v>25</v>
      </c>
      <c r="C30" s="12" t="s">
        <v>32</v>
      </c>
      <c r="D30" s="6">
        <v>75</v>
      </c>
      <c r="E30" s="6" t="s">
        <v>10</v>
      </c>
    </row>
    <row r="31" spans="2:5" ht="15.75">
      <c r="B31" s="6">
        <v>26</v>
      </c>
      <c r="C31" s="12" t="s">
        <v>33</v>
      </c>
      <c r="D31" s="6">
        <v>85</v>
      </c>
      <c r="E31" s="6" t="s">
        <v>49</v>
      </c>
    </row>
    <row r="32" spans="2:5" ht="15.75">
      <c r="B32" s="6">
        <v>27</v>
      </c>
      <c r="C32" s="12" t="s">
        <v>34</v>
      </c>
      <c r="D32" s="6">
        <v>90</v>
      </c>
      <c r="E32" s="6" t="s">
        <v>49</v>
      </c>
    </row>
    <row r="33" spans="2:5" ht="15.75">
      <c r="B33" s="6">
        <v>28</v>
      </c>
      <c r="C33" s="12" t="s">
        <v>35</v>
      </c>
      <c r="D33" s="6">
        <v>85</v>
      </c>
      <c r="E33" s="6" t="s">
        <v>49</v>
      </c>
    </row>
    <row r="34" spans="2:5" ht="15.75">
      <c r="B34" s="6">
        <v>29</v>
      </c>
      <c r="C34" s="12" t="s">
        <v>36</v>
      </c>
      <c r="D34" s="6">
        <v>80</v>
      </c>
      <c r="E34" s="6" t="s">
        <v>49</v>
      </c>
    </row>
    <row r="35" spans="2:5" ht="15.75">
      <c r="B35" s="6">
        <v>30</v>
      </c>
      <c r="C35" s="12" t="s">
        <v>37</v>
      </c>
      <c r="D35" s="6">
        <v>90</v>
      </c>
      <c r="E35" s="6" t="s">
        <v>49</v>
      </c>
    </row>
  </sheetData>
  <mergeCells count="2">
    <mergeCell ref="B2:E2"/>
    <mergeCell ref="B3:E3"/>
  </mergeCells>
  <pageMargins left="1.58" right="1.18" top="1.58" bottom="1.18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Analisis</vt:lpstr>
      <vt:lpstr>Pretest</vt:lpstr>
      <vt:lpstr>Postest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2017-04-12T08:18:39Z</cp:lastPrinted>
  <dcterms:created xsi:type="dcterms:W3CDTF">2017-02-26T06:49:27Z</dcterms:created>
  <dcterms:modified xsi:type="dcterms:W3CDTF">2017-06-09T10:27:48Z</dcterms:modified>
</cp:coreProperties>
</file>