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AI9" i="4" l="1"/>
  <c r="AI8" i="4"/>
  <c r="AI7" i="4"/>
  <c r="M42" i="4" l="1"/>
  <c r="L42" i="4"/>
  <c r="K42" i="4"/>
  <c r="J42" i="4"/>
  <c r="I42" i="4"/>
  <c r="G42" i="4"/>
  <c r="F42" i="4"/>
  <c r="E42" i="4"/>
  <c r="D42" i="4"/>
  <c r="C42" i="4"/>
  <c r="N41" i="4"/>
  <c r="H41" i="4"/>
  <c r="N40" i="4"/>
  <c r="H40" i="4"/>
  <c r="N39" i="4"/>
  <c r="H39" i="4"/>
  <c r="N38" i="4"/>
  <c r="H38" i="4"/>
  <c r="N37" i="4"/>
  <c r="H37" i="4"/>
  <c r="N36" i="4"/>
  <c r="H36" i="4"/>
  <c r="N35" i="4"/>
  <c r="H35" i="4"/>
  <c r="N34" i="4"/>
  <c r="H34" i="4"/>
  <c r="N33" i="4"/>
  <c r="H33" i="4"/>
  <c r="N32" i="4"/>
  <c r="H32" i="4"/>
  <c r="N31" i="4"/>
  <c r="H31" i="4"/>
  <c r="N30" i="4"/>
  <c r="H30" i="4"/>
  <c r="N29" i="4"/>
  <c r="H29" i="4"/>
  <c r="N28" i="4"/>
  <c r="H28" i="4"/>
  <c r="N27" i="4"/>
  <c r="H27" i="4"/>
  <c r="M22" i="4"/>
  <c r="L22" i="4"/>
  <c r="K22" i="4"/>
  <c r="J22" i="4"/>
  <c r="I22" i="4"/>
  <c r="G22" i="4"/>
  <c r="F22" i="4"/>
  <c r="E22" i="4"/>
  <c r="D22" i="4"/>
  <c r="C22" i="4"/>
  <c r="N21" i="4"/>
  <c r="H21" i="4"/>
  <c r="N20" i="4"/>
  <c r="H20" i="4"/>
  <c r="N19" i="4"/>
  <c r="H19" i="4"/>
  <c r="N18" i="4"/>
  <c r="H18" i="4"/>
  <c r="N17" i="4"/>
  <c r="H17" i="4"/>
  <c r="N16" i="4"/>
  <c r="H16" i="4"/>
  <c r="N15" i="4"/>
  <c r="H15" i="4"/>
  <c r="N14" i="4"/>
  <c r="H14" i="4"/>
  <c r="N13" i="4"/>
  <c r="H13" i="4"/>
  <c r="N12" i="4"/>
  <c r="H12" i="4"/>
  <c r="N11" i="4"/>
  <c r="H11" i="4"/>
  <c r="N10" i="4"/>
  <c r="H10" i="4"/>
  <c r="N9" i="4"/>
  <c r="H9" i="4"/>
  <c r="N8" i="4"/>
  <c r="H8" i="4"/>
  <c r="N7" i="4"/>
  <c r="H7" i="4"/>
  <c r="M62" i="4"/>
  <c r="L62" i="4"/>
  <c r="K62" i="4"/>
  <c r="J62" i="4"/>
  <c r="I62" i="4"/>
  <c r="G62" i="4"/>
  <c r="F62" i="4"/>
  <c r="E62" i="4"/>
  <c r="D62" i="4"/>
  <c r="C62" i="4"/>
  <c r="N61" i="4"/>
  <c r="H61" i="4"/>
  <c r="N60" i="4"/>
  <c r="H60" i="4"/>
  <c r="N59" i="4"/>
  <c r="H59" i="4"/>
  <c r="N58" i="4"/>
  <c r="H58" i="4"/>
  <c r="N57" i="4"/>
  <c r="H57" i="4"/>
  <c r="N56" i="4"/>
  <c r="H56" i="4"/>
  <c r="N55" i="4"/>
  <c r="H55" i="4"/>
  <c r="N54" i="4"/>
  <c r="H54" i="4"/>
  <c r="N53" i="4"/>
  <c r="H53" i="4"/>
  <c r="N52" i="4"/>
  <c r="H52" i="4"/>
  <c r="N51" i="4"/>
  <c r="H51" i="4"/>
  <c r="N50" i="4"/>
  <c r="H50" i="4"/>
  <c r="N49" i="4"/>
  <c r="H49" i="4"/>
  <c r="N48" i="4"/>
  <c r="H48" i="4"/>
  <c r="N47" i="4"/>
  <c r="H47" i="4"/>
  <c r="M79" i="2"/>
  <c r="L79" i="2"/>
  <c r="K79" i="2"/>
  <c r="K80" i="2" s="1"/>
  <c r="J79" i="2"/>
  <c r="I79" i="2"/>
  <c r="G79" i="2"/>
  <c r="G80" i="2" s="1"/>
  <c r="F79" i="2"/>
  <c r="F80" i="2" s="1"/>
  <c r="E79" i="2"/>
  <c r="E80" i="2" s="1"/>
  <c r="D79" i="2"/>
  <c r="C79" i="2"/>
  <c r="C80" i="2" s="1"/>
  <c r="M80" i="2"/>
  <c r="L80" i="2"/>
  <c r="J80" i="2"/>
  <c r="I80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N22" i="4" l="1"/>
  <c r="H42" i="4"/>
  <c r="M81" i="2"/>
  <c r="L81" i="2"/>
  <c r="K81" i="2"/>
  <c r="I81" i="2"/>
  <c r="D81" i="2"/>
  <c r="D80" i="2"/>
  <c r="C81" i="2"/>
  <c r="F81" i="2"/>
  <c r="H80" i="2"/>
  <c r="N79" i="2"/>
  <c r="E81" i="2"/>
  <c r="G81" i="2"/>
  <c r="J81" i="2"/>
  <c r="M69" i="2"/>
  <c r="L69" i="2"/>
  <c r="K69" i="2"/>
  <c r="J69" i="2"/>
  <c r="I69" i="2"/>
  <c r="G69" i="2"/>
  <c r="F69" i="2"/>
  <c r="E69" i="2"/>
  <c r="D69" i="2"/>
  <c r="C69" i="2"/>
  <c r="M45" i="2"/>
  <c r="L45" i="2"/>
  <c r="K45" i="2"/>
  <c r="J45" i="2"/>
  <c r="I45" i="2"/>
  <c r="G45" i="2"/>
  <c r="F45" i="2"/>
  <c r="E45" i="2"/>
  <c r="D45" i="2"/>
  <c r="C45" i="2"/>
  <c r="M22" i="2"/>
  <c r="L22" i="2"/>
  <c r="K22" i="2"/>
  <c r="J22" i="2"/>
  <c r="I22" i="2"/>
  <c r="G22" i="2"/>
  <c r="F22" i="2"/>
  <c r="E22" i="2"/>
  <c r="D22" i="2"/>
  <c r="C22" i="2"/>
  <c r="N71" i="4" l="1"/>
  <c r="P8" i="1"/>
  <c r="P7" i="1"/>
  <c r="P6" i="1"/>
  <c r="J8" i="1"/>
  <c r="J7" i="1"/>
  <c r="J6" i="1"/>
  <c r="H72" i="4" l="1"/>
</calcChain>
</file>

<file path=xl/sharedStrings.xml><?xml version="1.0" encoding="utf-8"?>
<sst xmlns="http://schemas.openxmlformats.org/spreadsheetml/2006/main" count="256" uniqueCount="50">
  <si>
    <t>No</t>
  </si>
  <si>
    <t>Nama</t>
  </si>
  <si>
    <t>yg</t>
  </si>
  <si>
    <t>ic</t>
  </si>
  <si>
    <t>ns</t>
  </si>
  <si>
    <t>Pertemuan</t>
  </si>
  <si>
    <t>Tanggal</t>
  </si>
  <si>
    <t>T1</t>
  </si>
  <si>
    <t>T2</t>
  </si>
  <si>
    <t>TABEL PENINGKATAN BARIS-BERBARIS SISWA TUNANETRA</t>
  </si>
  <si>
    <t>SLB-A YAPTI MAKASSAR</t>
  </si>
  <si>
    <t xml:space="preserve"> </t>
  </si>
  <si>
    <t>NAMA SISWA</t>
  </si>
  <si>
    <t>Aspek Penilaian</t>
  </si>
  <si>
    <t>Ket</t>
  </si>
  <si>
    <t>:</t>
  </si>
  <si>
    <t>Siap</t>
  </si>
  <si>
    <t>Lencang depan</t>
  </si>
  <si>
    <t>Lencang kanan</t>
  </si>
  <si>
    <t>Berhitung</t>
  </si>
  <si>
    <t>Hormat</t>
  </si>
  <si>
    <t>Hadap kanan</t>
  </si>
  <si>
    <t>Hadap kiri</t>
  </si>
  <si>
    <t>Balik kanan</t>
  </si>
  <si>
    <t>Jalan di tempat</t>
  </si>
  <si>
    <t>Istirahat di tempat</t>
  </si>
  <si>
    <t>Maju jalan langkah biasa</t>
  </si>
  <si>
    <t>Langkah tegap maju</t>
  </si>
  <si>
    <t>Tiga langkah ke samping kanan</t>
  </si>
  <si>
    <t>Tiga langkah ke samping kiri</t>
  </si>
  <si>
    <t>Hormat sambil berjalan</t>
  </si>
  <si>
    <t>Jumlah</t>
  </si>
  <si>
    <t>SKOR PEROLEHAN/Pertemuan</t>
  </si>
  <si>
    <t>SKOR PEROLEHAN KETERAMPILAN BARIS-BERBARIS</t>
  </si>
  <si>
    <t>SISWA TUNANETRA KELAS VIII DI SLB-A YAPTI MAKASSAR</t>
  </si>
  <si>
    <t>TAHUN 2014</t>
  </si>
  <si>
    <t>Sebelum</t>
  </si>
  <si>
    <t>Setelah</t>
  </si>
  <si>
    <t>Nama Siswa</t>
  </si>
  <si>
    <t>Pertemuan/Tgl</t>
  </si>
  <si>
    <t xml:space="preserve">  </t>
  </si>
  <si>
    <t>DATA HASIL KETERAMPILAN BARIS-BERBARIS</t>
  </si>
  <si>
    <t>Aspek yang diamati</t>
  </si>
  <si>
    <t>Nama siswa</t>
  </si>
  <si>
    <t>Yoga</t>
  </si>
  <si>
    <t>Iksan</t>
  </si>
  <si>
    <t>Anisa</t>
  </si>
  <si>
    <t>Keterangan</t>
  </si>
  <si>
    <t xml:space="preserve">Hormat  </t>
  </si>
  <si>
    <t>TABEL 4.1 SKOR PEROLEHAN KETERAMPILAN BARIS-BERBARIS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</si>
</sst>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 diagonalUp="1">
      <left/>
      <right/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sebelum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yg</c:v>
              </c:pt>
              <c:pt idx="1">
                <c:v>ic</c:v>
              </c:pt>
              <c:pt idx="2">
                <c:v>ns</c:v>
              </c:pt>
            </c:strLit>
          </c:cat>
          <c:val>
            <c:numRef>
              <c:f>Sheet1!$J$6:$J$8</c:f>
              <c:numCache>
                <c:formatCode>0</c:formatCode>
                <c:ptCount val="3"/>
                <c:pt idx="0">
                  <c:v>26.4</c:v>
                </c:pt>
                <c:pt idx="1">
                  <c:v>10.199999999999999</c:v>
                </c:pt>
                <c:pt idx="2">
                  <c:v>17.8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125888"/>
        <c:axId val="73127424"/>
        <c:axId val="0"/>
      </c:bar3DChart>
      <c:catAx>
        <c:axId val="73125888"/>
        <c:scaling>
          <c:orientation val="minMax"/>
        </c:scaling>
        <c:delete val="0"/>
        <c:axPos val="b"/>
        <c:majorTickMark val="out"/>
        <c:minorTickMark val="none"/>
        <c:tickLblPos val="nextTo"/>
        <c:crossAx val="73127424"/>
        <c:crosses val="autoZero"/>
        <c:auto val="1"/>
        <c:lblAlgn val="ctr"/>
        <c:lblOffset val="100"/>
        <c:noMultiLvlLbl val="0"/>
      </c:catAx>
      <c:valAx>
        <c:axId val="731274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3125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setelah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yg</c:v>
              </c:pt>
              <c:pt idx="1">
                <c:v>ic</c:v>
              </c:pt>
              <c:pt idx="2">
                <c:v>ns</c:v>
              </c:pt>
            </c:strLit>
          </c:cat>
          <c:val>
            <c:numRef>
              <c:f>Sheet1!$P$6:$P$8</c:f>
              <c:numCache>
                <c:formatCode>0</c:formatCode>
                <c:ptCount val="3"/>
                <c:pt idx="0" formatCode="General">
                  <c:v>39</c:v>
                </c:pt>
                <c:pt idx="1">
                  <c:v>27.2</c:v>
                </c:pt>
                <c:pt idx="2">
                  <c:v>38.4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168768"/>
        <c:axId val="73170304"/>
        <c:axId val="0"/>
      </c:bar3DChart>
      <c:catAx>
        <c:axId val="73168768"/>
        <c:scaling>
          <c:orientation val="minMax"/>
        </c:scaling>
        <c:delete val="0"/>
        <c:axPos val="b"/>
        <c:majorTickMark val="out"/>
        <c:minorTickMark val="none"/>
        <c:tickLblPos val="nextTo"/>
        <c:crossAx val="73170304"/>
        <c:crosses val="autoZero"/>
        <c:auto val="1"/>
        <c:lblAlgn val="ctr"/>
        <c:lblOffset val="100"/>
        <c:noMultiLvlLbl val="0"/>
      </c:catAx>
      <c:valAx>
        <c:axId val="73170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168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4396325459316"/>
          <c:y val="6.0659813356663747E-2"/>
          <c:w val="0.71605271216097988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v>ns</c:v>
          </c:tx>
          <c:spPr>
            <a:ln w="25400" cap="flat" cmpd="sng" algn="ctr">
              <a:solidFill>
                <a:schemeClr val="dk1">
                  <a:shade val="50000"/>
                </a:schemeClr>
              </a:solidFill>
              <a:prstDash val="solid"/>
            </a:ln>
            <a:effectLst/>
          </c:spPr>
          <c:marker>
            <c:spPr>
              <a:solidFill>
                <a:schemeClr val="dk1"/>
              </a:solidFill>
              <a:ln w="25400" cap="flat" cmpd="sng" algn="ctr">
                <a:solidFill>
                  <a:schemeClr val="dk1">
                    <a:shade val="50000"/>
                  </a:schemeClr>
                </a:solidFill>
                <a:prstDash val="solid"/>
              </a:ln>
              <a:effectLst/>
            </c:spPr>
          </c:marker>
          <c:val>
            <c:numRef>
              <c:f>Sheet2!$C$22:$M$22</c:f>
              <c:numCache>
                <c:formatCode>General</c:formatCode>
                <c:ptCount val="11"/>
                <c:pt idx="0">
                  <c:v>16</c:v>
                </c:pt>
                <c:pt idx="1">
                  <c:v>22</c:v>
                </c:pt>
                <c:pt idx="2">
                  <c:v>15</c:v>
                </c:pt>
                <c:pt idx="3">
                  <c:v>16</c:v>
                </c:pt>
                <c:pt idx="4">
                  <c:v>20</c:v>
                </c:pt>
                <c:pt idx="5">
                  <c:v>18</c:v>
                </c:pt>
                <c:pt idx="6">
                  <c:v>28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89248"/>
        <c:axId val="75220096"/>
      </c:lineChart>
      <c:catAx>
        <c:axId val="75189248"/>
        <c:scaling>
          <c:orientation val="minMax"/>
        </c:scaling>
        <c:delete val="0"/>
        <c:axPos val="b"/>
        <c:majorTickMark val="out"/>
        <c:minorTickMark val="none"/>
        <c:tickLblPos val="nextTo"/>
        <c:crossAx val="75220096"/>
        <c:crosses val="autoZero"/>
        <c:auto val="1"/>
        <c:lblAlgn val="ctr"/>
        <c:lblOffset val="100"/>
        <c:noMultiLvlLbl val="0"/>
      </c:catAx>
      <c:valAx>
        <c:axId val="7522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18924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32174103237095"/>
          <c:y val="5.1400554097404488E-2"/>
          <c:w val="0.77181692913385824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v>yg</c:v>
          </c:tx>
          <c:spPr>
            <a:ln w="25400" cap="flat" cmpd="sng" algn="ctr">
              <a:solidFill>
                <a:schemeClr val="accent5">
                  <a:shade val="50000"/>
                </a:schemeClr>
              </a:solidFill>
              <a:prstDash val="solid"/>
            </a:ln>
            <a:effectLst/>
          </c:spPr>
          <c:marker>
            <c:spPr>
              <a:solidFill>
                <a:schemeClr val="accent5"/>
              </a:solidFill>
              <a:ln w="25400" cap="flat" cmpd="sng" algn="ctr">
                <a:solidFill>
                  <a:schemeClr val="accent5">
                    <a:shade val="50000"/>
                  </a:schemeClr>
                </a:solidFill>
                <a:prstDash val="solid"/>
              </a:ln>
              <a:effectLst/>
            </c:spPr>
          </c:marker>
          <c:val>
            <c:numRef>
              <c:f>Sheet2!$C$45:$M$45</c:f>
              <c:numCache>
                <c:formatCode>General</c:formatCode>
                <c:ptCount val="11"/>
                <c:pt idx="0">
                  <c:v>23</c:v>
                </c:pt>
                <c:pt idx="1">
                  <c:v>31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37</c:v>
                </c:pt>
                <c:pt idx="7">
                  <c:v>34</c:v>
                </c:pt>
                <c:pt idx="8">
                  <c:v>37</c:v>
                </c:pt>
                <c:pt idx="9">
                  <c:v>41</c:v>
                </c:pt>
                <c:pt idx="10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10144"/>
        <c:axId val="75512064"/>
      </c:lineChart>
      <c:catAx>
        <c:axId val="75510144"/>
        <c:scaling>
          <c:orientation val="minMax"/>
        </c:scaling>
        <c:delete val="0"/>
        <c:axPos val="b"/>
        <c:majorTickMark val="out"/>
        <c:minorTickMark val="none"/>
        <c:tickLblPos val="nextTo"/>
        <c:crossAx val="75512064"/>
        <c:crosses val="autoZero"/>
        <c:auto val="1"/>
        <c:lblAlgn val="ctr"/>
        <c:lblOffset val="100"/>
        <c:noMultiLvlLbl val="0"/>
      </c:catAx>
      <c:valAx>
        <c:axId val="75512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51014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v>ic</c:v>
          </c:tx>
          <c:spPr>
            <a:ln w="25400" cap="flat" cmpd="sng" algn="ctr">
              <a:solidFill>
                <a:schemeClr val="accent4">
                  <a:shade val="50000"/>
                </a:schemeClr>
              </a:solidFill>
              <a:prstDash val="solid"/>
            </a:ln>
            <a:effectLst/>
          </c:spPr>
          <c:marker>
            <c:spPr>
              <a:solidFill>
                <a:schemeClr val="accent4"/>
              </a:solidFill>
              <a:ln w="25400" cap="flat" cmpd="sng" algn="ctr">
                <a:solidFill>
                  <a:schemeClr val="accent4">
                    <a:shade val="50000"/>
                  </a:schemeClr>
                </a:solidFill>
                <a:prstDash val="solid"/>
              </a:ln>
              <a:effectLst/>
            </c:spPr>
          </c:marker>
          <c:val>
            <c:numRef>
              <c:f>Sheet2!$C$69:$M$69</c:f>
              <c:numCache>
                <c:formatCode>General</c:formatCode>
                <c:ptCount val="11"/>
                <c:pt idx="0">
                  <c:v>4</c:v>
                </c:pt>
                <c:pt idx="1">
                  <c:v>10</c:v>
                </c:pt>
                <c:pt idx="2">
                  <c:v>10</c:v>
                </c:pt>
                <c:pt idx="3">
                  <c:v>13</c:v>
                </c:pt>
                <c:pt idx="4">
                  <c:v>14</c:v>
                </c:pt>
                <c:pt idx="5">
                  <c:v>10.199999999999999</c:v>
                </c:pt>
                <c:pt idx="6">
                  <c:v>14</c:v>
                </c:pt>
                <c:pt idx="7">
                  <c:v>15</c:v>
                </c:pt>
                <c:pt idx="8">
                  <c:v>24</c:v>
                </c:pt>
                <c:pt idx="9">
                  <c:v>38</c:v>
                </c:pt>
                <c:pt idx="10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44064"/>
        <c:axId val="75545984"/>
      </c:lineChart>
      <c:catAx>
        <c:axId val="75544064"/>
        <c:scaling>
          <c:orientation val="minMax"/>
        </c:scaling>
        <c:delete val="0"/>
        <c:axPos val="b"/>
        <c:majorTickMark val="out"/>
        <c:minorTickMark val="none"/>
        <c:tickLblPos val="nextTo"/>
        <c:crossAx val="75545984"/>
        <c:crosses val="autoZero"/>
        <c:auto val="1"/>
        <c:lblAlgn val="ctr"/>
        <c:lblOffset val="100"/>
        <c:noMultiLvlLbl val="0"/>
      </c:catAx>
      <c:valAx>
        <c:axId val="75545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54406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Sheet3!$B$2</c:f>
              <c:strCache>
                <c:ptCount val="1"/>
                <c:pt idx="0">
                  <c:v>Sebelum</c:v>
                </c:pt>
              </c:strCache>
            </c:strRef>
          </c:tx>
          <c:spPr>
            <a:solidFill>
              <a:schemeClr val="accent3"/>
            </a:solidFill>
            <a:ln w="25400" cap="flat" cmpd="sng" algn="ctr">
              <a:solidFill>
                <a:schemeClr val="accent3">
                  <a:shade val="50000"/>
                </a:schemeClr>
              </a:solidFill>
              <a:prstDash val="solid"/>
            </a:ln>
            <a:effectLst/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Sheet3!$A$3:$A$5</c:f>
              <c:strCache>
                <c:ptCount val="3"/>
                <c:pt idx="0">
                  <c:v>yg</c:v>
                </c:pt>
                <c:pt idx="1">
                  <c:v>ic</c:v>
                </c:pt>
                <c:pt idx="2">
                  <c:v>ns</c:v>
                </c:pt>
              </c:strCache>
            </c:strRef>
          </c:cat>
          <c:val>
            <c:numRef>
              <c:f>Sheet3!$B$3:$B$5</c:f>
              <c:numCache>
                <c:formatCode>General</c:formatCode>
                <c:ptCount val="3"/>
                <c:pt idx="0">
                  <c:v>26</c:v>
                </c:pt>
                <c:pt idx="1">
                  <c:v>10</c:v>
                </c:pt>
                <c:pt idx="2">
                  <c:v>18</c:v>
                </c:pt>
              </c:numCache>
            </c:numRef>
          </c:val>
        </c:ser>
        <c:ser>
          <c:idx val="1"/>
          <c:order val="1"/>
          <c:tx>
            <c:strRef>
              <c:f>Sheet3!$C$2</c:f>
              <c:strCache>
                <c:ptCount val="1"/>
                <c:pt idx="0">
                  <c:v>Setelah</c:v>
                </c:pt>
              </c:strCache>
            </c:strRef>
          </c:tx>
          <c:spPr>
            <a:solidFill>
              <a:schemeClr val="accent2"/>
            </a:solidFill>
            <a:ln w="25400" cap="flat" cmpd="sng" algn="ctr">
              <a:solidFill>
                <a:schemeClr val="accent2">
                  <a:shade val="50000"/>
                </a:schemeClr>
              </a:solidFill>
              <a:prstDash val="solid"/>
            </a:ln>
            <a:effectLst/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Sheet3!$A$3:$A$5</c:f>
              <c:strCache>
                <c:ptCount val="3"/>
                <c:pt idx="0">
                  <c:v>yg</c:v>
                </c:pt>
                <c:pt idx="1">
                  <c:v>ic</c:v>
                </c:pt>
                <c:pt idx="2">
                  <c:v>ns</c:v>
                </c:pt>
              </c:strCache>
            </c:strRef>
          </c:cat>
          <c:val>
            <c:numRef>
              <c:f>Sheet3!$C$3:$C$5</c:f>
              <c:numCache>
                <c:formatCode>General</c:formatCode>
                <c:ptCount val="3"/>
                <c:pt idx="0">
                  <c:v>39</c:v>
                </c:pt>
                <c:pt idx="1">
                  <c:v>27</c:v>
                </c:pt>
                <c:pt idx="2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644288"/>
        <c:axId val="75654272"/>
        <c:axId val="0"/>
      </c:bar3DChart>
      <c:catAx>
        <c:axId val="75644288"/>
        <c:scaling>
          <c:orientation val="minMax"/>
        </c:scaling>
        <c:delete val="0"/>
        <c:axPos val="b"/>
        <c:majorTickMark val="out"/>
        <c:minorTickMark val="none"/>
        <c:tickLblPos val="nextTo"/>
        <c:crossAx val="75654272"/>
        <c:crosses val="autoZero"/>
        <c:auto val="1"/>
        <c:lblAlgn val="ctr"/>
        <c:lblOffset val="100"/>
        <c:noMultiLvlLbl val="0"/>
      </c:catAx>
      <c:valAx>
        <c:axId val="75654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644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65507436570428"/>
          <c:y val="7.4548702245552642E-2"/>
          <c:w val="0.71605271216097988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yg</c:v>
          </c:tx>
          <c:val>
            <c:numRef>
              <c:f>Sheet3!$M$3:$V$3</c:f>
              <c:numCache>
                <c:formatCode>General</c:formatCode>
                <c:ptCount val="10"/>
                <c:pt idx="0">
                  <c:v>23</c:v>
                </c:pt>
                <c:pt idx="1">
                  <c:v>31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37</c:v>
                </c:pt>
                <c:pt idx="6">
                  <c:v>34</c:v>
                </c:pt>
                <c:pt idx="7">
                  <c:v>37</c:v>
                </c:pt>
                <c:pt idx="8">
                  <c:v>41</c:v>
                </c:pt>
                <c:pt idx="9">
                  <c:v>46</c:v>
                </c:pt>
              </c:numCache>
            </c:numRef>
          </c:val>
          <c:smooth val="0"/>
        </c:ser>
        <c:ser>
          <c:idx val="1"/>
          <c:order val="1"/>
          <c:tx>
            <c:v>ic</c:v>
          </c:tx>
          <c:val>
            <c:numRef>
              <c:f>Sheet3!$M$4:$V$4</c:f>
              <c:numCache>
                <c:formatCode>General</c:formatCode>
                <c:ptCount val="10"/>
                <c:pt idx="0">
                  <c:v>4</c:v>
                </c:pt>
                <c:pt idx="1">
                  <c:v>10</c:v>
                </c:pt>
                <c:pt idx="2">
                  <c:v>10</c:v>
                </c:pt>
                <c:pt idx="3">
                  <c:v>13</c:v>
                </c:pt>
                <c:pt idx="4">
                  <c:v>14</c:v>
                </c:pt>
                <c:pt idx="5">
                  <c:v>14</c:v>
                </c:pt>
                <c:pt idx="6">
                  <c:v>15</c:v>
                </c:pt>
                <c:pt idx="7">
                  <c:v>24</c:v>
                </c:pt>
                <c:pt idx="8">
                  <c:v>38</c:v>
                </c:pt>
                <c:pt idx="9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v>ns</c:v>
          </c:tx>
          <c:val>
            <c:numRef>
              <c:f>Sheet3!$M$5:$V$5</c:f>
              <c:numCache>
                <c:formatCode>General</c:formatCode>
                <c:ptCount val="10"/>
                <c:pt idx="0">
                  <c:v>16</c:v>
                </c:pt>
                <c:pt idx="1">
                  <c:v>22</c:v>
                </c:pt>
                <c:pt idx="2">
                  <c:v>15</c:v>
                </c:pt>
                <c:pt idx="3">
                  <c:v>16</c:v>
                </c:pt>
                <c:pt idx="4">
                  <c:v>20</c:v>
                </c:pt>
                <c:pt idx="5">
                  <c:v>28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83712"/>
        <c:axId val="75685248"/>
      </c:lineChart>
      <c:catAx>
        <c:axId val="75683712"/>
        <c:scaling>
          <c:orientation val="minMax"/>
        </c:scaling>
        <c:delete val="0"/>
        <c:axPos val="b"/>
        <c:majorTickMark val="out"/>
        <c:minorTickMark val="none"/>
        <c:tickLblPos val="nextTo"/>
        <c:crossAx val="75685248"/>
        <c:crosses val="autoZero"/>
        <c:auto val="1"/>
        <c:lblAlgn val="ctr"/>
        <c:lblOffset val="100"/>
        <c:noMultiLvlLbl val="0"/>
      </c:catAx>
      <c:valAx>
        <c:axId val="75685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683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766185476815392E-2"/>
          <c:y val="7.4548702245552628E-2"/>
          <c:w val="0.7718169291338582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Sheet3!$A$26</c:f>
              <c:strCache>
                <c:ptCount val="1"/>
                <c:pt idx="0">
                  <c:v>yg</c:v>
                </c:pt>
              </c:strCache>
            </c:strRef>
          </c:tx>
          <c:marker>
            <c:symbol val="none"/>
          </c:marker>
          <c:dLbls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Sheet3!$B$26:$D$26</c:f>
              <c:numCache>
                <c:formatCode>General</c:formatCode>
                <c:ptCount val="3"/>
                <c:pt idx="0">
                  <c:v>0</c:v>
                </c:pt>
                <c:pt idx="1">
                  <c:v>26</c:v>
                </c:pt>
                <c:pt idx="2">
                  <c:v>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Sheet3!$A$27</c:f>
              <c:strCache>
                <c:ptCount val="1"/>
                <c:pt idx="0">
                  <c:v>ic</c:v>
                </c:pt>
              </c:strCache>
            </c:strRef>
          </c:tx>
          <c:marker>
            <c:symbol val="none"/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Sheet3!$B$27:$D$27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Sheet3!$A$28</c:f>
              <c:strCache>
                <c:ptCount val="1"/>
                <c:pt idx="0">
                  <c:v>ns</c:v>
                </c:pt>
              </c:strCache>
            </c:strRef>
          </c:tx>
          <c:marker>
            <c:symbol val="none"/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Sheet3!$B$28:$D$28</c:f>
              <c:numCache>
                <c:formatCode>General</c:formatCode>
                <c:ptCount val="3"/>
                <c:pt idx="0">
                  <c:v>0</c:v>
                </c:pt>
                <c:pt idx="1">
                  <c:v>18</c:v>
                </c:pt>
                <c:pt idx="2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24672"/>
        <c:axId val="75726208"/>
      </c:lineChart>
      <c:catAx>
        <c:axId val="75724672"/>
        <c:scaling>
          <c:orientation val="minMax"/>
        </c:scaling>
        <c:delete val="0"/>
        <c:axPos val="b"/>
        <c:majorTickMark val="out"/>
        <c:minorTickMark val="none"/>
        <c:tickLblPos val="nextTo"/>
        <c:crossAx val="75726208"/>
        <c:crosses val="autoZero"/>
        <c:auto val="1"/>
        <c:lblAlgn val="ctr"/>
        <c:lblOffset val="100"/>
        <c:noMultiLvlLbl val="0"/>
      </c:catAx>
      <c:valAx>
        <c:axId val="75726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724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9</xdr:row>
      <xdr:rowOff>76199</xdr:rowOff>
    </xdr:from>
    <xdr:to>
      <xdr:col>14</xdr:col>
      <xdr:colOff>9525</xdr:colOff>
      <xdr:row>23</xdr:row>
      <xdr:rowOff>104774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25</xdr:row>
      <xdr:rowOff>14287</xdr:rowOff>
    </xdr:from>
    <xdr:to>
      <xdr:col>14</xdr:col>
      <xdr:colOff>0</xdr:colOff>
      <xdr:row>39</xdr:row>
      <xdr:rowOff>90487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7</xdr:row>
      <xdr:rowOff>100012</xdr:rowOff>
    </xdr:from>
    <xdr:to>
      <xdr:col>24</xdr:col>
      <xdr:colOff>323850</xdr:colOff>
      <xdr:row>21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19050</xdr:colOff>
      <xdr:row>30</xdr:row>
      <xdr:rowOff>109537</xdr:rowOff>
    </xdr:from>
    <xdr:to>
      <xdr:col>24</xdr:col>
      <xdr:colOff>323850</xdr:colOff>
      <xdr:row>44</xdr:row>
      <xdr:rowOff>185737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19050</xdr:colOff>
      <xdr:row>54</xdr:row>
      <xdr:rowOff>109537</xdr:rowOff>
    </xdr:from>
    <xdr:to>
      <xdr:col>24</xdr:col>
      <xdr:colOff>323850</xdr:colOff>
      <xdr:row>68</xdr:row>
      <xdr:rowOff>185737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</xdr:row>
      <xdr:rowOff>138112</xdr:rowOff>
    </xdr:from>
    <xdr:to>
      <xdr:col>7</xdr:col>
      <xdr:colOff>381000</xdr:colOff>
      <xdr:row>22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342900</xdr:colOff>
      <xdr:row>6</xdr:row>
      <xdr:rowOff>61912</xdr:rowOff>
    </xdr:from>
    <xdr:to>
      <xdr:col>20</xdr:col>
      <xdr:colOff>38100</xdr:colOff>
      <xdr:row>20</xdr:row>
      <xdr:rowOff>138112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30</xdr:row>
      <xdr:rowOff>52387</xdr:rowOff>
    </xdr:from>
    <xdr:to>
      <xdr:col>7</xdr:col>
      <xdr:colOff>304800</xdr:colOff>
      <xdr:row>44</xdr:row>
      <xdr:rowOff>128587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S39" sqref="S39"/>
    </sheetView>
  </sheetViews>
  <sheetFormatPr defaultRowHeight="15" x14ac:dyDescent="0.25"/>
  <cols>
    <col min="1" max="1" width="3.7109375" customWidth="1"/>
    <col min="2" max="2" width="4.42578125" customWidth="1"/>
    <col min="3" max="3" width="4" customWidth="1"/>
    <col min="4" max="4" width="3.5703125" customWidth="1"/>
    <col min="5" max="16" width="5.7109375" customWidth="1"/>
  </cols>
  <sheetData>
    <row r="1" spans="1:17" x14ac:dyDescent="0.2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7" x14ac:dyDescent="0.25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x14ac:dyDescent="0.25">
      <c r="A3" s="30" t="s">
        <v>0</v>
      </c>
      <c r="B3" s="28" t="s">
        <v>1</v>
      </c>
      <c r="C3" s="29"/>
      <c r="D3" s="3"/>
      <c r="E3" s="25" t="s">
        <v>5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1"/>
    </row>
    <row r="4" spans="1:17" x14ac:dyDescent="0.25">
      <c r="A4" s="31"/>
      <c r="B4" s="4"/>
      <c r="C4" s="2"/>
      <c r="D4" s="5"/>
      <c r="E4" s="7">
        <v>1</v>
      </c>
      <c r="F4" s="7">
        <v>2</v>
      </c>
      <c r="G4" s="7">
        <v>3</v>
      </c>
      <c r="H4" s="7">
        <v>4</v>
      </c>
      <c r="I4" s="7">
        <v>5</v>
      </c>
      <c r="J4" s="7" t="s">
        <v>7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 t="s">
        <v>8</v>
      </c>
    </row>
    <row r="5" spans="1:17" x14ac:dyDescent="0.25">
      <c r="A5" s="32"/>
      <c r="B5" s="6"/>
      <c r="C5" s="26" t="s">
        <v>6</v>
      </c>
      <c r="D5" s="2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7" x14ac:dyDescent="0.25">
      <c r="A6" s="9">
        <v>1</v>
      </c>
      <c r="B6" s="23" t="s">
        <v>2</v>
      </c>
      <c r="C6" s="23"/>
      <c r="D6" s="23"/>
      <c r="E6" s="9">
        <v>23</v>
      </c>
      <c r="F6" s="9">
        <v>31</v>
      </c>
      <c r="G6" s="9">
        <v>26</v>
      </c>
      <c r="H6" s="9">
        <v>26</v>
      </c>
      <c r="I6" s="9">
        <v>26</v>
      </c>
      <c r="J6" s="10">
        <f>AVERAGE(E6:I6)</f>
        <v>26.4</v>
      </c>
      <c r="K6" s="9">
        <v>37</v>
      </c>
      <c r="L6" s="9">
        <v>34</v>
      </c>
      <c r="M6" s="9">
        <v>37</v>
      </c>
      <c r="N6" s="9">
        <v>41</v>
      </c>
      <c r="O6" s="9">
        <v>46</v>
      </c>
      <c r="P6" s="9">
        <f>AVERAGE(K6:O6)</f>
        <v>39</v>
      </c>
    </row>
    <row r="7" spans="1:17" x14ac:dyDescent="0.25">
      <c r="A7" s="9">
        <v>2</v>
      </c>
      <c r="B7" s="23" t="s">
        <v>3</v>
      </c>
      <c r="C7" s="23"/>
      <c r="D7" s="23"/>
      <c r="E7" s="9">
        <v>4</v>
      </c>
      <c r="F7" s="9">
        <v>10</v>
      </c>
      <c r="G7" s="9">
        <v>10</v>
      </c>
      <c r="H7" s="9">
        <v>13</v>
      </c>
      <c r="I7" s="9">
        <v>14</v>
      </c>
      <c r="J7" s="10">
        <f t="shared" ref="J7:J8" si="0">AVERAGE(E7:I7)</f>
        <v>10.199999999999999</v>
      </c>
      <c r="K7" s="9">
        <v>14</v>
      </c>
      <c r="L7" s="9">
        <v>15</v>
      </c>
      <c r="M7" s="9">
        <v>24</v>
      </c>
      <c r="N7" s="9">
        <v>38</v>
      </c>
      <c r="O7" s="9">
        <v>45</v>
      </c>
      <c r="P7" s="10">
        <f t="shared" ref="P7:P8" si="1">AVERAGE(K7:O7)</f>
        <v>27.2</v>
      </c>
    </row>
    <row r="8" spans="1:17" x14ac:dyDescent="0.25">
      <c r="A8" s="9">
        <v>3</v>
      </c>
      <c r="B8" s="23" t="s">
        <v>4</v>
      </c>
      <c r="C8" s="23"/>
      <c r="D8" s="23"/>
      <c r="E8" s="9">
        <v>16</v>
      </c>
      <c r="F8" s="9">
        <v>22</v>
      </c>
      <c r="G8" s="9">
        <v>15</v>
      </c>
      <c r="H8" s="9">
        <v>16</v>
      </c>
      <c r="I8" s="9">
        <v>20</v>
      </c>
      <c r="J8" s="10">
        <f t="shared" si="0"/>
        <v>17.8</v>
      </c>
      <c r="K8" s="9">
        <v>28</v>
      </c>
      <c r="L8" s="9">
        <v>40</v>
      </c>
      <c r="M8" s="9">
        <v>43</v>
      </c>
      <c r="N8" s="9">
        <v>41</v>
      </c>
      <c r="O8" s="9">
        <v>40</v>
      </c>
      <c r="P8" s="10">
        <f t="shared" si="1"/>
        <v>38.4</v>
      </c>
    </row>
    <row r="39" spans="19:19" x14ac:dyDescent="0.25">
      <c r="S39" t="s">
        <v>11</v>
      </c>
    </row>
  </sheetData>
  <mergeCells count="9">
    <mergeCell ref="B7:D7"/>
    <mergeCell ref="B8:D8"/>
    <mergeCell ref="A1:P1"/>
    <mergeCell ref="A2:P2"/>
    <mergeCell ref="E3:P3"/>
    <mergeCell ref="C5:D5"/>
    <mergeCell ref="B3:C3"/>
    <mergeCell ref="A3:A5"/>
    <mergeCell ref="B6:D6"/>
  </mergeCell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workbookViewId="0">
      <selection activeCell="Q8" sqref="Q8"/>
    </sheetView>
  </sheetViews>
  <sheetFormatPr defaultRowHeight="15" x14ac:dyDescent="0.25"/>
  <cols>
    <col min="1" max="1" width="4" style="13" customWidth="1"/>
    <col min="2" max="2" width="27.85546875" style="13" customWidth="1"/>
    <col min="3" max="14" width="5.140625" style="13" customWidth="1"/>
    <col min="15" max="16384" width="9.140625" style="13"/>
  </cols>
  <sheetData>
    <row r="1" spans="1:18" x14ac:dyDescent="0.2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8" x14ac:dyDescent="0.25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8" x14ac:dyDescent="0.25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R3" s="13" t="s">
        <v>11</v>
      </c>
    </row>
    <row r="4" spans="1:18" x14ac:dyDescent="0.25">
      <c r="A4" s="11" t="s">
        <v>12</v>
      </c>
      <c r="B4" s="12"/>
      <c r="C4" s="13" t="s">
        <v>15</v>
      </c>
      <c r="O4" s="13" t="s">
        <v>4</v>
      </c>
    </row>
    <row r="5" spans="1:18" x14ac:dyDescent="0.25">
      <c r="A5" s="33" t="s">
        <v>0</v>
      </c>
      <c r="B5" s="33" t="s">
        <v>13</v>
      </c>
      <c r="C5" s="35" t="s">
        <v>32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  <c r="O5" s="14"/>
    </row>
    <row r="6" spans="1:18" x14ac:dyDescent="0.25">
      <c r="A6" s="33"/>
      <c r="B6" s="33"/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 t="s">
        <v>7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 t="s">
        <v>8</v>
      </c>
      <c r="O6" s="15" t="s">
        <v>14</v>
      </c>
    </row>
    <row r="7" spans="1:18" x14ac:dyDescent="0.25">
      <c r="A7" s="16">
        <v>1</v>
      </c>
      <c r="B7" s="14" t="s">
        <v>16</v>
      </c>
      <c r="C7" s="16">
        <v>2</v>
      </c>
      <c r="D7" s="16">
        <v>2</v>
      </c>
      <c r="E7" s="16">
        <v>2</v>
      </c>
      <c r="F7" s="16">
        <v>2</v>
      </c>
      <c r="G7" s="16">
        <v>2</v>
      </c>
      <c r="H7" s="16">
        <f>SUM(C7:G7)</f>
        <v>10</v>
      </c>
      <c r="I7" s="16">
        <v>3</v>
      </c>
      <c r="J7" s="16">
        <v>3</v>
      </c>
      <c r="K7" s="16">
        <v>4</v>
      </c>
      <c r="L7" s="16">
        <v>4</v>
      </c>
      <c r="M7" s="16">
        <v>4</v>
      </c>
      <c r="N7" s="16">
        <f>SUM(I7:M7)</f>
        <v>18</v>
      </c>
      <c r="O7" s="14"/>
    </row>
    <row r="8" spans="1:18" x14ac:dyDescent="0.25">
      <c r="A8" s="16">
        <v>2</v>
      </c>
      <c r="B8" s="14" t="s">
        <v>17</v>
      </c>
      <c r="C8" s="16">
        <v>2</v>
      </c>
      <c r="D8" s="16">
        <v>2</v>
      </c>
      <c r="E8" s="16">
        <v>2</v>
      </c>
      <c r="F8" s="16">
        <v>2</v>
      </c>
      <c r="G8" s="16">
        <v>2</v>
      </c>
      <c r="H8" s="16">
        <f t="shared" ref="H8:H21" si="0">SUM(C8:G8)</f>
        <v>10</v>
      </c>
      <c r="I8" s="16">
        <v>3</v>
      </c>
      <c r="J8" s="16">
        <v>3</v>
      </c>
      <c r="K8" s="16">
        <v>3</v>
      </c>
      <c r="L8" s="16">
        <v>3</v>
      </c>
      <c r="M8" s="16">
        <v>3</v>
      </c>
      <c r="N8" s="16">
        <f t="shared" ref="N8:N21" si="1">SUM(I8:M8)</f>
        <v>15</v>
      </c>
      <c r="O8" s="14"/>
    </row>
    <row r="9" spans="1:18" x14ac:dyDescent="0.25">
      <c r="A9" s="16">
        <v>3</v>
      </c>
      <c r="B9" s="14" t="s">
        <v>18</v>
      </c>
      <c r="C9" s="16">
        <v>2</v>
      </c>
      <c r="D9" s="16">
        <v>1</v>
      </c>
      <c r="E9" s="16">
        <v>2</v>
      </c>
      <c r="F9" s="16">
        <v>2</v>
      </c>
      <c r="G9" s="16">
        <v>2</v>
      </c>
      <c r="H9" s="16">
        <f t="shared" si="0"/>
        <v>9</v>
      </c>
      <c r="I9" s="16">
        <v>2</v>
      </c>
      <c r="J9" s="16">
        <v>2</v>
      </c>
      <c r="K9" s="16">
        <v>2</v>
      </c>
      <c r="L9" s="16">
        <v>2</v>
      </c>
      <c r="M9" s="16">
        <v>2</v>
      </c>
      <c r="N9" s="16">
        <f t="shared" si="1"/>
        <v>10</v>
      </c>
      <c r="O9" s="14"/>
    </row>
    <row r="10" spans="1:18" x14ac:dyDescent="0.25">
      <c r="A10" s="16">
        <v>4</v>
      </c>
      <c r="B10" s="14" t="s">
        <v>19</v>
      </c>
      <c r="C10" s="16">
        <v>2</v>
      </c>
      <c r="D10" s="16">
        <v>2</v>
      </c>
      <c r="E10" s="16">
        <v>1</v>
      </c>
      <c r="F10" s="16">
        <v>3</v>
      </c>
      <c r="G10" s="16">
        <v>3</v>
      </c>
      <c r="H10" s="16">
        <f t="shared" si="0"/>
        <v>11</v>
      </c>
      <c r="I10" s="16">
        <v>3</v>
      </c>
      <c r="J10" s="16">
        <v>4</v>
      </c>
      <c r="K10" s="16">
        <v>3</v>
      </c>
      <c r="L10" s="16">
        <v>3</v>
      </c>
      <c r="M10" s="16">
        <v>4</v>
      </c>
      <c r="N10" s="16">
        <f t="shared" si="1"/>
        <v>17</v>
      </c>
      <c r="O10" s="14"/>
    </row>
    <row r="11" spans="1:18" x14ac:dyDescent="0.25">
      <c r="A11" s="16">
        <v>5</v>
      </c>
      <c r="B11" s="14" t="s">
        <v>20</v>
      </c>
      <c r="C11" s="16">
        <v>1</v>
      </c>
      <c r="D11" s="16">
        <v>2</v>
      </c>
      <c r="E11" s="16">
        <v>1</v>
      </c>
      <c r="F11" s="16">
        <v>1</v>
      </c>
      <c r="G11" s="16">
        <v>1</v>
      </c>
      <c r="H11" s="16">
        <f t="shared" si="0"/>
        <v>6</v>
      </c>
      <c r="I11" s="16">
        <v>2</v>
      </c>
      <c r="J11" s="16">
        <v>4</v>
      </c>
      <c r="K11" s="16">
        <v>4</v>
      </c>
      <c r="L11" s="16">
        <v>3</v>
      </c>
      <c r="M11" s="16">
        <v>4</v>
      </c>
      <c r="N11" s="16">
        <f t="shared" si="1"/>
        <v>17</v>
      </c>
      <c r="O11" s="14"/>
    </row>
    <row r="12" spans="1:18" x14ac:dyDescent="0.25">
      <c r="A12" s="16">
        <v>6</v>
      </c>
      <c r="B12" s="14" t="s">
        <v>21</v>
      </c>
      <c r="C12" s="16">
        <v>1</v>
      </c>
      <c r="D12" s="16">
        <v>1</v>
      </c>
      <c r="E12" s="16">
        <v>2</v>
      </c>
      <c r="F12" s="16">
        <v>1</v>
      </c>
      <c r="G12" s="16">
        <v>1</v>
      </c>
      <c r="H12" s="16">
        <f t="shared" si="0"/>
        <v>6</v>
      </c>
      <c r="I12" s="16">
        <v>3</v>
      </c>
      <c r="J12" s="16">
        <v>3</v>
      </c>
      <c r="K12" s="16">
        <v>3</v>
      </c>
      <c r="L12" s="16">
        <v>3</v>
      </c>
      <c r="M12" s="16">
        <v>3</v>
      </c>
      <c r="N12" s="16">
        <f t="shared" si="1"/>
        <v>15</v>
      </c>
      <c r="O12" s="14"/>
    </row>
    <row r="13" spans="1:18" x14ac:dyDescent="0.25">
      <c r="A13" s="16">
        <v>7</v>
      </c>
      <c r="B13" s="14" t="s">
        <v>22</v>
      </c>
      <c r="C13" s="16">
        <v>1</v>
      </c>
      <c r="D13" s="16">
        <v>1</v>
      </c>
      <c r="E13" s="16">
        <v>2</v>
      </c>
      <c r="F13" s="16">
        <v>1</v>
      </c>
      <c r="G13" s="16">
        <v>1</v>
      </c>
      <c r="H13" s="16">
        <f t="shared" si="0"/>
        <v>6</v>
      </c>
      <c r="I13" s="16">
        <v>3</v>
      </c>
      <c r="J13" s="16">
        <v>3</v>
      </c>
      <c r="K13" s="16">
        <v>2</v>
      </c>
      <c r="L13" s="16">
        <v>3</v>
      </c>
      <c r="M13" s="16">
        <v>3</v>
      </c>
      <c r="N13" s="16">
        <f t="shared" si="1"/>
        <v>14</v>
      </c>
      <c r="O13" s="14"/>
    </row>
    <row r="14" spans="1:18" x14ac:dyDescent="0.25">
      <c r="A14" s="16">
        <v>8</v>
      </c>
      <c r="B14" s="14" t="s">
        <v>23</v>
      </c>
      <c r="C14" s="16">
        <v>0</v>
      </c>
      <c r="D14" s="16">
        <v>1</v>
      </c>
      <c r="E14" s="16">
        <v>0</v>
      </c>
      <c r="F14" s="16">
        <v>1</v>
      </c>
      <c r="G14" s="16">
        <v>1</v>
      </c>
      <c r="H14" s="16">
        <f t="shared" si="0"/>
        <v>3</v>
      </c>
      <c r="I14" s="16">
        <v>1</v>
      </c>
      <c r="J14" s="16">
        <v>2</v>
      </c>
      <c r="K14" s="16">
        <v>2</v>
      </c>
      <c r="L14" s="16">
        <v>2</v>
      </c>
      <c r="M14" s="16">
        <v>2</v>
      </c>
      <c r="N14" s="16">
        <f t="shared" si="1"/>
        <v>9</v>
      </c>
      <c r="O14" s="14"/>
    </row>
    <row r="15" spans="1:18" x14ac:dyDescent="0.25">
      <c r="A15" s="16">
        <v>9</v>
      </c>
      <c r="B15" s="14" t="s">
        <v>24</v>
      </c>
      <c r="C15" s="16">
        <v>0</v>
      </c>
      <c r="D15" s="16">
        <v>1</v>
      </c>
      <c r="E15" s="16">
        <v>0</v>
      </c>
      <c r="F15" s="16">
        <v>0</v>
      </c>
      <c r="G15" s="16">
        <v>0</v>
      </c>
      <c r="H15" s="16">
        <f t="shared" si="0"/>
        <v>1</v>
      </c>
      <c r="I15" s="16">
        <v>2</v>
      </c>
      <c r="J15" s="16">
        <v>2</v>
      </c>
      <c r="K15" s="16">
        <v>2</v>
      </c>
      <c r="L15" s="16">
        <v>2</v>
      </c>
      <c r="M15" s="16">
        <v>2</v>
      </c>
      <c r="N15" s="16">
        <f t="shared" si="1"/>
        <v>10</v>
      </c>
      <c r="O15" s="14"/>
    </row>
    <row r="16" spans="1:18" x14ac:dyDescent="0.25">
      <c r="A16" s="16">
        <v>10</v>
      </c>
      <c r="B16" s="14" t="s">
        <v>25</v>
      </c>
      <c r="C16" s="16">
        <v>3</v>
      </c>
      <c r="D16" s="16">
        <v>3</v>
      </c>
      <c r="E16" s="16">
        <v>1</v>
      </c>
      <c r="F16" s="16">
        <v>1</v>
      </c>
      <c r="G16" s="16">
        <v>3</v>
      </c>
      <c r="H16" s="16">
        <f t="shared" si="0"/>
        <v>11</v>
      </c>
      <c r="I16" s="16">
        <v>2</v>
      </c>
      <c r="J16" s="16">
        <v>4</v>
      </c>
      <c r="K16" s="16">
        <v>4</v>
      </c>
      <c r="L16" s="16">
        <v>4</v>
      </c>
      <c r="M16" s="16">
        <v>4</v>
      </c>
      <c r="N16" s="16">
        <f t="shared" si="1"/>
        <v>18</v>
      </c>
      <c r="O16" s="14"/>
    </row>
    <row r="17" spans="1:17" x14ac:dyDescent="0.25">
      <c r="A17" s="16">
        <v>11</v>
      </c>
      <c r="B17" s="14" t="s">
        <v>26</v>
      </c>
      <c r="C17" s="16">
        <v>0</v>
      </c>
      <c r="D17" s="16">
        <v>1</v>
      </c>
      <c r="E17" s="16">
        <v>0</v>
      </c>
      <c r="F17" s="16">
        <v>0</v>
      </c>
      <c r="G17" s="16">
        <v>0</v>
      </c>
      <c r="H17" s="16">
        <f t="shared" si="0"/>
        <v>1</v>
      </c>
      <c r="I17" s="16">
        <v>0</v>
      </c>
      <c r="J17" s="16">
        <v>2</v>
      </c>
      <c r="K17" s="16">
        <v>2</v>
      </c>
      <c r="L17" s="16">
        <v>3</v>
      </c>
      <c r="M17" s="16">
        <v>3</v>
      </c>
      <c r="N17" s="16">
        <f t="shared" si="1"/>
        <v>10</v>
      </c>
      <c r="O17" s="14"/>
    </row>
    <row r="18" spans="1:17" x14ac:dyDescent="0.25">
      <c r="A18" s="16">
        <v>12</v>
      </c>
      <c r="B18" s="14" t="s">
        <v>27</v>
      </c>
      <c r="C18" s="16">
        <v>0</v>
      </c>
      <c r="D18" s="16">
        <v>1</v>
      </c>
      <c r="E18" s="16">
        <v>0</v>
      </c>
      <c r="F18" s="16">
        <v>0</v>
      </c>
      <c r="G18" s="16">
        <v>0</v>
      </c>
      <c r="H18" s="16">
        <f t="shared" si="0"/>
        <v>1</v>
      </c>
      <c r="I18" s="16">
        <v>0</v>
      </c>
      <c r="J18" s="16">
        <v>1</v>
      </c>
      <c r="K18" s="16">
        <v>1</v>
      </c>
      <c r="L18" s="16">
        <v>1</v>
      </c>
      <c r="M18" s="16">
        <v>2</v>
      </c>
      <c r="N18" s="16">
        <f t="shared" si="1"/>
        <v>5</v>
      </c>
      <c r="O18" s="14"/>
    </row>
    <row r="19" spans="1:17" x14ac:dyDescent="0.25">
      <c r="A19" s="16">
        <v>13</v>
      </c>
      <c r="B19" s="14" t="s">
        <v>28</v>
      </c>
      <c r="C19" s="16">
        <v>1</v>
      </c>
      <c r="D19" s="16">
        <v>2</v>
      </c>
      <c r="E19" s="16">
        <v>1</v>
      </c>
      <c r="F19" s="16">
        <v>1</v>
      </c>
      <c r="G19" s="16">
        <v>2</v>
      </c>
      <c r="H19" s="16">
        <f t="shared" si="0"/>
        <v>7</v>
      </c>
      <c r="I19" s="16">
        <v>2</v>
      </c>
      <c r="J19" s="16">
        <v>3</v>
      </c>
      <c r="K19" s="16">
        <v>3</v>
      </c>
      <c r="L19" s="16">
        <v>3</v>
      </c>
      <c r="M19" s="16">
        <v>4</v>
      </c>
      <c r="N19" s="16">
        <f t="shared" si="1"/>
        <v>15</v>
      </c>
      <c r="O19" s="14"/>
    </row>
    <row r="20" spans="1:17" x14ac:dyDescent="0.25">
      <c r="A20" s="16">
        <v>14</v>
      </c>
      <c r="B20" s="14" t="s">
        <v>29</v>
      </c>
      <c r="C20" s="16">
        <v>1</v>
      </c>
      <c r="D20" s="16">
        <v>2</v>
      </c>
      <c r="E20" s="16">
        <v>1</v>
      </c>
      <c r="F20" s="16">
        <v>1</v>
      </c>
      <c r="G20" s="16">
        <v>2</v>
      </c>
      <c r="H20" s="16">
        <f t="shared" si="0"/>
        <v>7</v>
      </c>
      <c r="I20" s="16">
        <v>2</v>
      </c>
      <c r="J20" s="16">
        <v>3</v>
      </c>
      <c r="K20" s="16">
        <v>4</v>
      </c>
      <c r="L20" s="16">
        <v>3</v>
      </c>
      <c r="M20" s="16">
        <v>4</v>
      </c>
      <c r="N20" s="16">
        <f t="shared" si="1"/>
        <v>16</v>
      </c>
      <c r="O20" s="14"/>
    </row>
    <row r="21" spans="1:17" x14ac:dyDescent="0.25">
      <c r="A21" s="16">
        <v>15</v>
      </c>
      <c r="B21" s="14" t="s">
        <v>30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f t="shared" si="0"/>
        <v>0</v>
      </c>
      <c r="I21" s="16">
        <v>0</v>
      </c>
      <c r="J21" s="16">
        <v>1</v>
      </c>
      <c r="K21" s="16">
        <v>1</v>
      </c>
      <c r="L21" s="16">
        <v>1</v>
      </c>
      <c r="M21" s="16">
        <v>1</v>
      </c>
      <c r="N21" s="16">
        <f t="shared" si="1"/>
        <v>4</v>
      </c>
      <c r="O21" s="14"/>
    </row>
    <row r="22" spans="1:17" x14ac:dyDescent="0.25">
      <c r="A22" s="14"/>
      <c r="B22" s="17" t="s">
        <v>31</v>
      </c>
      <c r="C22" s="16">
        <f>SUM(C7:C21)</f>
        <v>16</v>
      </c>
      <c r="D22" s="16">
        <f t="shared" ref="D22:M22" si="2">SUM(D7:D21)</f>
        <v>22</v>
      </c>
      <c r="E22" s="16">
        <f t="shared" si="2"/>
        <v>15</v>
      </c>
      <c r="F22" s="16">
        <f t="shared" si="2"/>
        <v>16</v>
      </c>
      <c r="G22" s="16">
        <f t="shared" si="2"/>
        <v>20</v>
      </c>
      <c r="H22" s="15">
        <v>18</v>
      </c>
      <c r="I22" s="16">
        <f t="shared" si="2"/>
        <v>28</v>
      </c>
      <c r="J22" s="16">
        <f t="shared" si="2"/>
        <v>40</v>
      </c>
      <c r="K22" s="16">
        <f t="shared" si="2"/>
        <v>40</v>
      </c>
      <c r="L22" s="16">
        <f t="shared" si="2"/>
        <v>40</v>
      </c>
      <c r="M22" s="16">
        <f t="shared" si="2"/>
        <v>45</v>
      </c>
      <c r="N22" s="15">
        <v>38</v>
      </c>
      <c r="O22" s="14"/>
    </row>
    <row r="24" spans="1:17" x14ac:dyDescent="0.25">
      <c r="A24" s="34" t="s">
        <v>33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13" t="s">
        <v>11</v>
      </c>
      <c r="Q24" s="13" t="s">
        <v>11</v>
      </c>
    </row>
    <row r="25" spans="1:17" x14ac:dyDescent="0.25">
      <c r="A25" s="34" t="s">
        <v>34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7" x14ac:dyDescent="0.25">
      <c r="A26" s="34" t="s">
        <v>35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7" x14ac:dyDescent="0.25">
      <c r="A27" s="11" t="s">
        <v>12</v>
      </c>
      <c r="B27" s="12"/>
      <c r="C27" s="13" t="s">
        <v>15</v>
      </c>
      <c r="O27" s="13" t="s">
        <v>2</v>
      </c>
    </row>
    <row r="28" spans="1:17" x14ac:dyDescent="0.25">
      <c r="A28" s="33" t="s">
        <v>0</v>
      </c>
      <c r="B28" s="33" t="s">
        <v>13</v>
      </c>
      <c r="C28" s="35" t="s">
        <v>32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14"/>
    </row>
    <row r="29" spans="1:17" x14ac:dyDescent="0.25">
      <c r="A29" s="33"/>
      <c r="B29" s="33"/>
      <c r="C29" s="15">
        <v>1</v>
      </c>
      <c r="D29" s="15">
        <v>2</v>
      </c>
      <c r="E29" s="15">
        <v>3</v>
      </c>
      <c r="F29" s="15">
        <v>4</v>
      </c>
      <c r="G29" s="15">
        <v>5</v>
      </c>
      <c r="H29" s="15" t="s">
        <v>7</v>
      </c>
      <c r="I29" s="15">
        <v>6</v>
      </c>
      <c r="J29" s="15">
        <v>7</v>
      </c>
      <c r="K29" s="15">
        <v>8</v>
      </c>
      <c r="L29" s="15">
        <v>9</v>
      </c>
      <c r="M29" s="15">
        <v>10</v>
      </c>
      <c r="N29" s="15" t="s">
        <v>8</v>
      </c>
      <c r="O29" s="15" t="s">
        <v>14</v>
      </c>
    </row>
    <row r="30" spans="1:17" x14ac:dyDescent="0.25">
      <c r="A30" s="16">
        <v>1</v>
      </c>
      <c r="B30" s="14" t="s">
        <v>16</v>
      </c>
      <c r="C30" s="16">
        <v>2</v>
      </c>
      <c r="D30" s="16">
        <v>3</v>
      </c>
      <c r="E30" s="16">
        <v>2</v>
      </c>
      <c r="F30" s="16">
        <v>3</v>
      </c>
      <c r="G30" s="16">
        <v>3</v>
      </c>
      <c r="H30" s="16">
        <f>SUM(C30:G30)</f>
        <v>13</v>
      </c>
      <c r="I30" s="16">
        <v>3</v>
      </c>
      <c r="J30" s="16">
        <v>3</v>
      </c>
      <c r="K30" s="16">
        <v>3</v>
      </c>
      <c r="L30" s="16">
        <v>4</v>
      </c>
      <c r="M30" s="16">
        <v>4</v>
      </c>
      <c r="N30" s="16">
        <f>SUM(I30:M30)</f>
        <v>17</v>
      </c>
      <c r="O30" s="14"/>
    </row>
    <row r="31" spans="1:17" x14ac:dyDescent="0.25">
      <c r="A31" s="16">
        <v>2</v>
      </c>
      <c r="B31" s="14" t="s">
        <v>17</v>
      </c>
      <c r="C31" s="16">
        <v>2</v>
      </c>
      <c r="D31" s="16">
        <v>2</v>
      </c>
      <c r="E31" s="16">
        <v>2</v>
      </c>
      <c r="F31" s="16">
        <v>2</v>
      </c>
      <c r="G31" s="16">
        <v>2</v>
      </c>
      <c r="H31" s="16">
        <f t="shared" ref="H31:H44" si="3">SUM(C31:G31)</f>
        <v>10</v>
      </c>
      <c r="I31" s="16">
        <v>3</v>
      </c>
      <c r="J31" s="16">
        <v>3</v>
      </c>
      <c r="K31" s="16">
        <v>3</v>
      </c>
      <c r="L31" s="16">
        <v>3</v>
      </c>
      <c r="M31" s="16">
        <v>3</v>
      </c>
      <c r="N31" s="16">
        <f t="shared" ref="N31:N44" si="4">SUM(I31:M31)</f>
        <v>15</v>
      </c>
      <c r="O31" s="14"/>
    </row>
    <row r="32" spans="1:17" x14ac:dyDescent="0.25">
      <c r="A32" s="16">
        <v>3</v>
      </c>
      <c r="B32" s="14" t="s">
        <v>18</v>
      </c>
      <c r="C32" s="16">
        <v>2</v>
      </c>
      <c r="D32" s="16">
        <v>2</v>
      </c>
      <c r="E32" s="16">
        <v>2</v>
      </c>
      <c r="F32" s="16">
        <v>2</v>
      </c>
      <c r="G32" s="16">
        <v>2</v>
      </c>
      <c r="H32" s="16">
        <f t="shared" si="3"/>
        <v>10</v>
      </c>
      <c r="I32" s="16">
        <v>2</v>
      </c>
      <c r="J32" s="16">
        <v>2</v>
      </c>
      <c r="K32" s="16">
        <v>2</v>
      </c>
      <c r="L32" s="16">
        <v>3</v>
      </c>
      <c r="M32" s="16">
        <v>3</v>
      </c>
      <c r="N32" s="16">
        <f t="shared" si="4"/>
        <v>12</v>
      </c>
      <c r="O32" s="14"/>
    </row>
    <row r="33" spans="1:15" x14ac:dyDescent="0.25">
      <c r="A33" s="16">
        <v>4</v>
      </c>
      <c r="B33" s="14" t="s">
        <v>19</v>
      </c>
      <c r="C33" s="16">
        <v>2</v>
      </c>
      <c r="D33" s="16">
        <v>3</v>
      </c>
      <c r="E33" s="16">
        <v>3</v>
      </c>
      <c r="F33" s="16">
        <v>2</v>
      </c>
      <c r="G33" s="16">
        <v>2</v>
      </c>
      <c r="H33" s="16">
        <f t="shared" si="3"/>
        <v>12</v>
      </c>
      <c r="I33" s="16">
        <v>3</v>
      </c>
      <c r="J33" s="16">
        <v>3</v>
      </c>
      <c r="K33" s="16">
        <v>3</v>
      </c>
      <c r="L33" s="16">
        <v>3</v>
      </c>
      <c r="M33" s="16">
        <v>3</v>
      </c>
      <c r="N33" s="16">
        <f t="shared" si="4"/>
        <v>15</v>
      </c>
      <c r="O33" s="14"/>
    </row>
    <row r="34" spans="1:15" x14ac:dyDescent="0.25">
      <c r="A34" s="16">
        <v>5</v>
      </c>
      <c r="B34" s="14" t="s">
        <v>20</v>
      </c>
      <c r="C34" s="16">
        <v>1</v>
      </c>
      <c r="D34" s="16">
        <v>3</v>
      </c>
      <c r="E34" s="16">
        <v>2</v>
      </c>
      <c r="F34" s="16">
        <v>2</v>
      </c>
      <c r="G34" s="16">
        <v>2</v>
      </c>
      <c r="H34" s="16">
        <f t="shared" si="3"/>
        <v>10</v>
      </c>
      <c r="I34" s="16">
        <v>2</v>
      </c>
      <c r="J34" s="16">
        <v>2</v>
      </c>
      <c r="K34" s="16">
        <v>2</v>
      </c>
      <c r="L34" s="16">
        <v>2</v>
      </c>
      <c r="M34" s="16">
        <v>4</v>
      </c>
      <c r="N34" s="16">
        <f t="shared" si="4"/>
        <v>12</v>
      </c>
      <c r="O34" s="14"/>
    </row>
    <row r="35" spans="1:15" x14ac:dyDescent="0.25">
      <c r="A35" s="16">
        <v>6</v>
      </c>
      <c r="B35" s="14" t="s">
        <v>21</v>
      </c>
      <c r="C35" s="16">
        <v>2</v>
      </c>
      <c r="D35" s="16">
        <v>2</v>
      </c>
      <c r="E35" s="16">
        <v>2</v>
      </c>
      <c r="F35" s="16">
        <v>2</v>
      </c>
      <c r="G35" s="16">
        <v>2</v>
      </c>
      <c r="H35" s="16">
        <f t="shared" si="3"/>
        <v>10</v>
      </c>
      <c r="I35" s="16">
        <v>3</v>
      </c>
      <c r="J35" s="16">
        <v>3</v>
      </c>
      <c r="K35" s="16">
        <v>3</v>
      </c>
      <c r="L35" s="16">
        <v>2</v>
      </c>
      <c r="M35" s="16">
        <v>3</v>
      </c>
      <c r="N35" s="16">
        <f t="shared" si="4"/>
        <v>14</v>
      </c>
      <c r="O35" s="14"/>
    </row>
    <row r="36" spans="1:15" x14ac:dyDescent="0.25">
      <c r="A36" s="16">
        <v>7</v>
      </c>
      <c r="B36" s="14" t="s">
        <v>22</v>
      </c>
      <c r="C36" s="16">
        <v>2</v>
      </c>
      <c r="D36" s="16">
        <v>2</v>
      </c>
      <c r="E36" s="16">
        <v>2</v>
      </c>
      <c r="F36" s="16">
        <v>2</v>
      </c>
      <c r="G36" s="16">
        <v>2</v>
      </c>
      <c r="H36" s="16">
        <f t="shared" si="3"/>
        <v>10</v>
      </c>
      <c r="I36" s="16">
        <v>3</v>
      </c>
      <c r="J36" s="16">
        <v>3</v>
      </c>
      <c r="K36" s="16">
        <v>3</v>
      </c>
      <c r="L36" s="16">
        <v>3</v>
      </c>
      <c r="M36" s="16">
        <v>3</v>
      </c>
      <c r="N36" s="16">
        <f t="shared" si="4"/>
        <v>15</v>
      </c>
      <c r="O36" s="14"/>
    </row>
    <row r="37" spans="1:15" x14ac:dyDescent="0.25">
      <c r="A37" s="16">
        <v>8</v>
      </c>
      <c r="B37" s="14" t="s">
        <v>23</v>
      </c>
      <c r="C37" s="16">
        <v>1</v>
      </c>
      <c r="D37" s="16">
        <v>2</v>
      </c>
      <c r="E37" s="16">
        <v>1</v>
      </c>
      <c r="F37" s="16">
        <v>1</v>
      </c>
      <c r="G37" s="16">
        <v>1</v>
      </c>
      <c r="H37" s="16">
        <f t="shared" si="3"/>
        <v>6</v>
      </c>
      <c r="I37" s="16">
        <v>2</v>
      </c>
      <c r="J37" s="16">
        <v>1</v>
      </c>
      <c r="K37" s="16">
        <v>2</v>
      </c>
      <c r="L37" s="16">
        <v>2</v>
      </c>
      <c r="M37" s="16">
        <v>2</v>
      </c>
      <c r="N37" s="16">
        <f t="shared" si="4"/>
        <v>9</v>
      </c>
      <c r="O37" s="14"/>
    </row>
    <row r="38" spans="1:15" x14ac:dyDescent="0.25">
      <c r="A38" s="16">
        <v>9</v>
      </c>
      <c r="B38" s="14" t="s">
        <v>24</v>
      </c>
      <c r="C38" s="16">
        <v>1</v>
      </c>
      <c r="D38" s="16">
        <v>2</v>
      </c>
      <c r="E38" s="16">
        <v>1</v>
      </c>
      <c r="F38" s="16">
        <v>1</v>
      </c>
      <c r="G38" s="16">
        <v>1</v>
      </c>
      <c r="H38" s="16">
        <f t="shared" si="3"/>
        <v>6</v>
      </c>
      <c r="I38" s="16">
        <v>2</v>
      </c>
      <c r="J38" s="16">
        <v>2</v>
      </c>
      <c r="K38" s="16">
        <v>2</v>
      </c>
      <c r="L38" s="16">
        <v>2</v>
      </c>
      <c r="M38" s="16">
        <v>2</v>
      </c>
      <c r="N38" s="16">
        <f t="shared" si="4"/>
        <v>10</v>
      </c>
      <c r="O38" s="14"/>
    </row>
    <row r="39" spans="1:15" x14ac:dyDescent="0.25">
      <c r="A39" s="16">
        <v>10</v>
      </c>
      <c r="B39" s="14" t="s">
        <v>25</v>
      </c>
      <c r="C39" s="16">
        <v>3</v>
      </c>
      <c r="D39" s="16">
        <v>3</v>
      </c>
      <c r="E39" s="16">
        <v>3</v>
      </c>
      <c r="F39" s="16">
        <v>3</v>
      </c>
      <c r="G39" s="16">
        <v>3</v>
      </c>
      <c r="H39" s="16">
        <f t="shared" si="3"/>
        <v>15</v>
      </c>
      <c r="I39" s="16">
        <v>4</v>
      </c>
      <c r="J39" s="16">
        <v>4</v>
      </c>
      <c r="K39" s="16">
        <v>4</v>
      </c>
      <c r="L39" s="16">
        <v>4</v>
      </c>
      <c r="M39" s="16">
        <v>4</v>
      </c>
      <c r="N39" s="16">
        <f t="shared" si="4"/>
        <v>20</v>
      </c>
      <c r="O39" s="14"/>
    </row>
    <row r="40" spans="1:15" x14ac:dyDescent="0.25">
      <c r="A40" s="16">
        <v>11</v>
      </c>
      <c r="B40" s="14" t="s">
        <v>26</v>
      </c>
      <c r="C40" s="16">
        <v>1</v>
      </c>
      <c r="D40" s="16">
        <v>2</v>
      </c>
      <c r="E40" s="16">
        <v>1</v>
      </c>
      <c r="F40" s="16">
        <v>1</v>
      </c>
      <c r="G40" s="16">
        <v>1</v>
      </c>
      <c r="H40" s="16">
        <f t="shared" si="3"/>
        <v>6</v>
      </c>
      <c r="I40" s="16">
        <v>2</v>
      </c>
      <c r="J40" s="16">
        <v>2</v>
      </c>
      <c r="K40" s="16">
        <v>2</v>
      </c>
      <c r="L40" s="16">
        <v>2</v>
      </c>
      <c r="M40" s="16">
        <v>3</v>
      </c>
      <c r="N40" s="16">
        <f t="shared" si="4"/>
        <v>11</v>
      </c>
      <c r="O40" s="14"/>
    </row>
    <row r="41" spans="1:15" x14ac:dyDescent="0.25">
      <c r="A41" s="16">
        <v>12</v>
      </c>
      <c r="B41" s="14" t="s">
        <v>27</v>
      </c>
      <c r="C41" s="16">
        <v>0</v>
      </c>
      <c r="D41" s="16">
        <v>1</v>
      </c>
      <c r="E41" s="16">
        <v>1</v>
      </c>
      <c r="F41" s="16">
        <v>1</v>
      </c>
      <c r="G41" s="16">
        <v>1</v>
      </c>
      <c r="H41" s="16">
        <f t="shared" si="3"/>
        <v>4</v>
      </c>
      <c r="I41" s="16">
        <v>1</v>
      </c>
      <c r="J41" s="16">
        <v>1</v>
      </c>
      <c r="K41" s="16">
        <v>1</v>
      </c>
      <c r="L41" s="16">
        <v>2</v>
      </c>
      <c r="M41" s="16">
        <v>2</v>
      </c>
      <c r="N41" s="16">
        <f t="shared" si="4"/>
        <v>7</v>
      </c>
      <c r="O41" s="14"/>
    </row>
    <row r="42" spans="1:15" x14ac:dyDescent="0.25">
      <c r="A42" s="16">
        <v>13</v>
      </c>
      <c r="B42" s="14" t="s">
        <v>28</v>
      </c>
      <c r="C42" s="16">
        <v>2</v>
      </c>
      <c r="D42" s="16">
        <v>2</v>
      </c>
      <c r="E42" s="16">
        <v>2</v>
      </c>
      <c r="F42" s="16">
        <v>2</v>
      </c>
      <c r="G42" s="16">
        <v>2</v>
      </c>
      <c r="H42" s="16">
        <f t="shared" si="3"/>
        <v>10</v>
      </c>
      <c r="I42" s="16">
        <v>3</v>
      </c>
      <c r="J42" s="16">
        <v>2</v>
      </c>
      <c r="K42" s="16">
        <v>3</v>
      </c>
      <c r="L42" s="16">
        <v>4</v>
      </c>
      <c r="M42" s="16">
        <v>4</v>
      </c>
      <c r="N42" s="16">
        <f t="shared" si="4"/>
        <v>16</v>
      </c>
      <c r="O42" s="14"/>
    </row>
    <row r="43" spans="1:15" x14ac:dyDescent="0.25">
      <c r="A43" s="16">
        <v>14</v>
      </c>
      <c r="B43" s="14" t="s">
        <v>29</v>
      </c>
      <c r="C43" s="16">
        <v>2</v>
      </c>
      <c r="D43" s="16">
        <v>2</v>
      </c>
      <c r="E43" s="16">
        <v>2</v>
      </c>
      <c r="F43" s="16">
        <v>2</v>
      </c>
      <c r="G43" s="16">
        <v>2</v>
      </c>
      <c r="H43" s="16">
        <f t="shared" si="3"/>
        <v>10</v>
      </c>
      <c r="I43" s="16">
        <v>3</v>
      </c>
      <c r="J43" s="16">
        <v>2</v>
      </c>
      <c r="K43" s="16">
        <v>3</v>
      </c>
      <c r="L43" s="16">
        <v>4</v>
      </c>
      <c r="M43" s="16">
        <v>4</v>
      </c>
      <c r="N43" s="16">
        <f t="shared" si="4"/>
        <v>16</v>
      </c>
      <c r="O43" s="14"/>
    </row>
    <row r="44" spans="1:15" x14ac:dyDescent="0.25">
      <c r="A44" s="16">
        <v>15</v>
      </c>
      <c r="B44" s="14" t="s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f t="shared" si="3"/>
        <v>0</v>
      </c>
      <c r="I44" s="16">
        <v>1</v>
      </c>
      <c r="J44" s="16">
        <v>1</v>
      </c>
      <c r="K44" s="16">
        <v>1</v>
      </c>
      <c r="L44" s="16">
        <v>1</v>
      </c>
      <c r="M44" s="16">
        <v>2</v>
      </c>
      <c r="N44" s="16">
        <f t="shared" si="4"/>
        <v>6</v>
      </c>
      <c r="O44" s="14"/>
    </row>
    <row r="45" spans="1:15" x14ac:dyDescent="0.25">
      <c r="A45" s="14"/>
      <c r="B45" s="17" t="s">
        <v>31</v>
      </c>
      <c r="C45" s="16">
        <f>SUM(C30:C44)</f>
        <v>23</v>
      </c>
      <c r="D45" s="16">
        <f t="shared" ref="D45" si="5">SUM(D30:D44)</f>
        <v>31</v>
      </c>
      <c r="E45" s="16">
        <f t="shared" ref="E45" si="6">SUM(E30:E44)</f>
        <v>26</v>
      </c>
      <c r="F45" s="16">
        <f t="shared" ref="F45" si="7">SUM(F30:F44)</f>
        <v>26</v>
      </c>
      <c r="G45" s="16">
        <f t="shared" ref="G45" si="8">SUM(G30:G44)</f>
        <v>26</v>
      </c>
      <c r="H45" s="15">
        <v>26</v>
      </c>
      <c r="I45" s="16">
        <f t="shared" ref="I45" si="9">SUM(I30:I44)</f>
        <v>37</v>
      </c>
      <c r="J45" s="16">
        <f t="shared" ref="J45" si="10">SUM(J30:J44)</f>
        <v>34</v>
      </c>
      <c r="K45" s="16">
        <f t="shared" ref="K45" si="11">SUM(K30:K44)</f>
        <v>37</v>
      </c>
      <c r="L45" s="16">
        <f t="shared" ref="L45" si="12">SUM(L30:L44)</f>
        <v>41</v>
      </c>
      <c r="M45" s="16">
        <f t="shared" ref="M45" si="13">SUM(M30:M44)</f>
        <v>46</v>
      </c>
      <c r="N45" s="15">
        <f>AVERAGE(I45:M45)</f>
        <v>39</v>
      </c>
      <c r="O45" s="14"/>
    </row>
    <row r="48" spans="1:15" x14ac:dyDescent="0.25">
      <c r="A48" s="34" t="s">
        <v>33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7" x14ac:dyDescent="0.25">
      <c r="A49" s="34" t="s">
        <v>34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7" x14ac:dyDescent="0.25">
      <c r="A50" s="34" t="s">
        <v>35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7" x14ac:dyDescent="0.25">
      <c r="A51" s="11" t="s">
        <v>12</v>
      </c>
      <c r="B51" s="12"/>
      <c r="C51" s="13" t="s">
        <v>15</v>
      </c>
      <c r="O51" s="13" t="s">
        <v>3</v>
      </c>
    </row>
    <row r="52" spans="1:17" x14ac:dyDescent="0.25">
      <c r="A52" s="33" t="s">
        <v>0</v>
      </c>
      <c r="B52" s="33" t="s">
        <v>13</v>
      </c>
      <c r="C52" s="35" t="s">
        <v>32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  <c r="O52" s="14"/>
      <c r="Q52" s="13" t="s">
        <v>11</v>
      </c>
    </row>
    <row r="53" spans="1:17" x14ac:dyDescent="0.25">
      <c r="A53" s="33"/>
      <c r="B53" s="33"/>
      <c r="C53" s="15">
        <v>1</v>
      </c>
      <c r="D53" s="15">
        <v>2</v>
      </c>
      <c r="E53" s="15">
        <v>3</v>
      </c>
      <c r="F53" s="15">
        <v>4</v>
      </c>
      <c r="G53" s="15">
        <v>5</v>
      </c>
      <c r="H53" s="15" t="s">
        <v>7</v>
      </c>
      <c r="I53" s="15">
        <v>6</v>
      </c>
      <c r="J53" s="15">
        <v>7</v>
      </c>
      <c r="K53" s="15">
        <v>8</v>
      </c>
      <c r="L53" s="15">
        <v>9</v>
      </c>
      <c r="M53" s="15">
        <v>10</v>
      </c>
      <c r="N53" s="15" t="s">
        <v>8</v>
      </c>
      <c r="O53" s="15" t="s">
        <v>14</v>
      </c>
    </row>
    <row r="54" spans="1:17" x14ac:dyDescent="0.25">
      <c r="A54" s="16">
        <v>1</v>
      </c>
      <c r="B54" s="14" t="s">
        <v>16</v>
      </c>
      <c r="C54" s="16">
        <v>1</v>
      </c>
      <c r="D54" s="16">
        <v>1</v>
      </c>
      <c r="E54" s="16">
        <v>1</v>
      </c>
      <c r="F54" s="16">
        <v>1</v>
      </c>
      <c r="G54" s="16">
        <v>2</v>
      </c>
      <c r="H54" s="16">
        <f>SUM(C54:G54)</f>
        <v>6</v>
      </c>
      <c r="I54" s="16">
        <v>1</v>
      </c>
      <c r="J54" s="16">
        <v>2</v>
      </c>
      <c r="K54" s="16">
        <v>2</v>
      </c>
      <c r="L54" s="16">
        <v>4</v>
      </c>
      <c r="M54" s="16">
        <v>4</v>
      </c>
      <c r="N54" s="16">
        <f>SUM(I54:M54)</f>
        <v>13</v>
      </c>
      <c r="O54" s="14"/>
    </row>
    <row r="55" spans="1:17" x14ac:dyDescent="0.25">
      <c r="A55" s="16">
        <v>2</v>
      </c>
      <c r="B55" s="14" t="s">
        <v>17</v>
      </c>
      <c r="C55" s="16">
        <v>0</v>
      </c>
      <c r="D55" s="16">
        <v>0</v>
      </c>
      <c r="E55" s="16">
        <v>1</v>
      </c>
      <c r="F55" s="16">
        <v>1</v>
      </c>
      <c r="G55" s="16">
        <v>1</v>
      </c>
      <c r="H55" s="16">
        <f t="shared" ref="H55:H68" si="14">SUM(C55:G55)</f>
        <v>3</v>
      </c>
      <c r="I55" s="16">
        <v>1</v>
      </c>
      <c r="J55" s="16">
        <v>1</v>
      </c>
      <c r="K55" s="16">
        <v>2</v>
      </c>
      <c r="L55" s="16">
        <v>2</v>
      </c>
      <c r="M55" s="16">
        <v>3</v>
      </c>
      <c r="N55" s="16">
        <f t="shared" ref="N55:N68" si="15">SUM(I55:M55)</f>
        <v>9</v>
      </c>
      <c r="O55" s="14"/>
    </row>
    <row r="56" spans="1:17" x14ac:dyDescent="0.25">
      <c r="A56" s="16">
        <v>3</v>
      </c>
      <c r="B56" s="14" t="s">
        <v>18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f t="shared" si="14"/>
        <v>2</v>
      </c>
      <c r="I56" s="16">
        <v>1</v>
      </c>
      <c r="J56" s="16">
        <v>1</v>
      </c>
      <c r="K56" s="16">
        <v>1</v>
      </c>
      <c r="L56" s="16">
        <v>2</v>
      </c>
      <c r="M56" s="16">
        <v>2</v>
      </c>
      <c r="N56" s="16">
        <f t="shared" si="15"/>
        <v>7</v>
      </c>
      <c r="O56" s="14"/>
    </row>
    <row r="57" spans="1:17" x14ac:dyDescent="0.25">
      <c r="A57" s="16">
        <v>4</v>
      </c>
      <c r="B57" s="14" t="s">
        <v>19</v>
      </c>
      <c r="C57" s="16">
        <v>1</v>
      </c>
      <c r="D57" s="16">
        <v>0</v>
      </c>
      <c r="E57" s="16">
        <v>1</v>
      </c>
      <c r="F57" s="16">
        <v>2</v>
      </c>
      <c r="G57" s="16">
        <v>2</v>
      </c>
      <c r="H57" s="16">
        <f t="shared" si="14"/>
        <v>6</v>
      </c>
      <c r="I57" s="16">
        <v>1</v>
      </c>
      <c r="J57" s="16">
        <v>1</v>
      </c>
      <c r="K57" s="16">
        <v>2</v>
      </c>
      <c r="L57" s="16">
        <v>3</v>
      </c>
      <c r="M57" s="16">
        <v>3</v>
      </c>
      <c r="N57" s="16">
        <f t="shared" si="15"/>
        <v>10</v>
      </c>
      <c r="O57" s="14"/>
    </row>
    <row r="58" spans="1:17" x14ac:dyDescent="0.25">
      <c r="A58" s="16">
        <v>5</v>
      </c>
      <c r="B58" s="14" t="s">
        <v>20</v>
      </c>
      <c r="C58" s="16">
        <v>1</v>
      </c>
      <c r="D58" s="16">
        <v>0</v>
      </c>
      <c r="E58" s="16">
        <v>1</v>
      </c>
      <c r="F58" s="16">
        <v>1</v>
      </c>
      <c r="G58" s="16">
        <v>1</v>
      </c>
      <c r="H58" s="16">
        <f t="shared" si="14"/>
        <v>4</v>
      </c>
      <c r="I58" s="16">
        <v>1</v>
      </c>
      <c r="J58" s="16">
        <v>2</v>
      </c>
      <c r="K58" s="16">
        <v>2</v>
      </c>
      <c r="L58" s="16">
        <v>3</v>
      </c>
      <c r="M58" s="16">
        <v>4</v>
      </c>
      <c r="N58" s="16">
        <f t="shared" si="15"/>
        <v>12</v>
      </c>
      <c r="O58" s="14"/>
    </row>
    <row r="59" spans="1:17" x14ac:dyDescent="0.25">
      <c r="A59" s="16">
        <v>6</v>
      </c>
      <c r="B59" s="14" t="s">
        <v>21</v>
      </c>
      <c r="C59" s="16">
        <v>0</v>
      </c>
      <c r="D59" s="16">
        <v>1</v>
      </c>
      <c r="E59" s="16">
        <v>1</v>
      </c>
      <c r="F59" s="16">
        <v>1</v>
      </c>
      <c r="G59" s="16">
        <v>1</v>
      </c>
      <c r="H59" s="16">
        <f t="shared" si="14"/>
        <v>4</v>
      </c>
      <c r="I59" s="16">
        <v>1</v>
      </c>
      <c r="J59" s="16">
        <v>1</v>
      </c>
      <c r="K59" s="16">
        <v>2</v>
      </c>
      <c r="L59" s="16">
        <v>3</v>
      </c>
      <c r="M59" s="16">
        <v>3</v>
      </c>
      <c r="N59" s="16">
        <f t="shared" si="15"/>
        <v>10</v>
      </c>
      <c r="O59" s="14"/>
    </row>
    <row r="60" spans="1:17" x14ac:dyDescent="0.25">
      <c r="A60" s="16">
        <v>7</v>
      </c>
      <c r="B60" s="14" t="s">
        <v>22</v>
      </c>
      <c r="C60" s="16">
        <v>0</v>
      </c>
      <c r="D60" s="16">
        <v>2</v>
      </c>
      <c r="E60" s="16">
        <v>1</v>
      </c>
      <c r="F60" s="16">
        <v>1</v>
      </c>
      <c r="G60" s="16">
        <v>1</v>
      </c>
      <c r="H60" s="16">
        <f t="shared" si="14"/>
        <v>5</v>
      </c>
      <c r="I60" s="16">
        <v>1</v>
      </c>
      <c r="J60" s="16">
        <v>1</v>
      </c>
      <c r="K60" s="16">
        <v>2</v>
      </c>
      <c r="L60" s="16">
        <v>3</v>
      </c>
      <c r="M60" s="16">
        <v>3</v>
      </c>
      <c r="N60" s="16">
        <f t="shared" si="15"/>
        <v>10</v>
      </c>
      <c r="O60" s="14"/>
    </row>
    <row r="61" spans="1:17" x14ac:dyDescent="0.25">
      <c r="A61" s="16">
        <v>8</v>
      </c>
      <c r="B61" s="14" t="s">
        <v>23</v>
      </c>
      <c r="C61" s="16">
        <v>0</v>
      </c>
      <c r="D61" s="16">
        <v>1</v>
      </c>
      <c r="E61" s="16">
        <v>0</v>
      </c>
      <c r="F61" s="16">
        <v>1</v>
      </c>
      <c r="G61" s="16">
        <v>1</v>
      </c>
      <c r="H61" s="16">
        <f t="shared" si="14"/>
        <v>3</v>
      </c>
      <c r="I61" s="16">
        <v>0</v>
      </c>
      <c r="J61" s="16">
        <v>1</v>
      </c>
      <c r="K61" s="16">
        <v>1</v>
      </c>
      <c r="L61" s="16">
        <v>2</v>
      </c>
      <c r="M61" s="16">
        <v>2</v>
      </c>
      <c r="N61" s="16">
        <f t="shared" si="15"/>
        <v>6</v>
      </c>
      <c r="O61" s="14"/>
    </row>
    <row r="62" spans="1:17" x14ac:dyDescent="0.25">
      <c r="A62" s="16">
        <v>9</v>
      </c>
      <c r="B62" s="14" t="s">
        <v>24</v>
      </c>
      <c r="C62" s="16">
        <v>0</v>
      </c>
      <c r="D62" s="16">
        <v>1</v>
      </c>
      <c r="E62" s="16">
        <v>0</v>
      </c>
      <c r="F62" s="16">
        <v>0</v>
      </c>
      <c r="G62" s="16">
        <v>0</v>
      </c>
      <c r="H62" s="16">
        <f t="shared" si="14"/>
        <v>1</v>
      </c>
      <c r="I62" s="16">
        <v>1</v>
      </c>
      <c r="J62" s="16">
        <v>1</v>
      </c>
      <c r="K62" s="16">
        <v>2</v>
      </c>
      <c r="L62" s="16">
        <v>2</v>
      </c>
      <c r="M62" s="16">
        <v>3</v>
      </c>
      <c r="N62" s="16">
        <f t="shared" si="15"/>
        <v>9</v>
      </c>
      <c r="O62" s="14"/>
    </row>
    <row r="63" spans="1:17" x14ac:dyDescent="0.25">
      <c r="A63" s="16">
        <v>10</v>
      </c>
      <c r="B63" s="14" t="s">
        <v>25</v>
      </c>
      <c r="C63" s="16">
        <v>1</v>
      </c>
      <c r="D63" s="16">
        <v>1</v>
      </c>
      <c r="E63" s="16">
        <v>2</v>
      </c>
      <c r="F63" s="16">
        <v>2</v>
      </c>
      <c r="G63" s="16">
        <v>2</v>
      </c>
      <c r="H63" s="16">
        <f t="shared" si="14"/>
        <v>8</v>
      </c>
      <c r="I63" s="16">
        <v>2</v>
      </c>
      <c r="J63" s="16">
        <v>2</v>
      </c>
      <c r="K63" s="16">
        <v>2</v>
      </c>
      <c r="L63" s="16">
        <v>4</v>
      </c>
      <c r="M63" s="16">
        <v>4</v>
      </c>
      <c r="N63" s="16">
        <f t="shared" si="15"/>
        <v>14</v>
      </c>
      <c r="O63" s="14"/>
    </row>
    <row r="64" spans="1:17" x14ac:dyDescent="0.25">
      <c r="A64" s="16">
        <v>11</v>
      </c>
      <c r="B64" s="14" t="s">
        <v>26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f t="shared" si="14"/>
        <v>0</v>
      </c>
      <c r="I64" s="16">
        <v>0</v>
      </c>
      <c r="J64" s="16">
        <v>0</v>
      </c>
      <c r="K64" s="16">
        <v>1</v>
      </c>
      <c r="L64" s="16">
        <v>2</v>
      </c>
      <c r="M64" s="16">
        <v>3</v>
      </c>
      <c r="N64" s="16">
        <f t="shared" si="15"/>
        <v>6</v>
      </c>
      <c r="O64" s="14"/>
    </row>
    <row r="65" spans="1:16" x14ac:dyDescent="0.25">
      <c r="A65" s="16">
        <v>12</v>
      </c>
      <c r="B65" s="14" t="s">
        <v>27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f t="shared" si="14"/>
        <v>0</v>
      </c>
      <c r="I65" s="16">
        <v>0</v>
      </c>
      <c r="J65" s="16">
        <v>0</v>
      </c>
      <c r="K65" s="16">
        <v>1</v>
      </c>
      <c r="L65" s="16">
        <v>1</v>
      </c>
      <c r="M65" s="16">
        <v>2</v>
      </c>
      <c r="N65" s="16">
        <f t="shared" si="15"/>
        <v>4</v>
      </c>
      <c r="O65" s="14"/>
    </row>
    <row r="66" spans="1:16" x14ac:dyDescent="0.25">
      <c r="A66" s="16">
        <v>13</v>
      </c>
      <c r="B66" s="14" t="s">
        <v>28</v>
      </c>
      <c r="C66" s="16">
        <v>0</v>
      </c>
      <c r="D66" s="16">
        <v>0</v>
      </c>
      <c r="E66" s="16">
        <v>1</v>
      </c>
      <c r="F66" s="16">
        <v>1</v>
      </c>
      <c r="G66" s="16">
        <v>1</v>
      </c>
      <c r="H66" s="16">
        <f t="shared" si="14"/>
        <v>3</v>
      </c>
      <c r="I66" s="16">
        <v>2</v>
      </c>
      <c r="J66" s="16">
        <v>1</v>
      </c>
      <c r="K66" s="16">
        <v>2</v>
      </c>
      <c r="L66" s="16">
        <v>3</v>
      </c>
      <c r="M66" s="16">
        <v>4</v>
      </c>
      <c r="N66" s="16">
        <f t="shared" si="15"/>
        <v>12</v>
      </c>
      <c r="O66" s="14"/>
    </row>
    <row r="67" spans="1:16" x14ac:dyDescent="0.25">
      <c r="A67" s="16">
        <v>14</v>
      </c>
      <c r="B67" s="14" t="s">
        <v>29</v>
      </c>
      <c r="C67" s="16">
        <v>0</v>
      </c>
      <c r="D67" s="16">
        <v>1</v>
      </c>
      <c r="E67" s="16">
        <v>1</v>
      </c>
      <c r="F67" s="16">
        <v>1</v>
      </c>
      <c r="G67" s="16">
        <v>1</v>
      </c>
      <c r="H67" s="16">
        <f t="shared" si="14"/>
        <v>4</v>
      </c>
      <c r="I67" s="16">
        <v>2</v>
      </c>
      <c r="J67" s="16">
        <v>1</v>
      </c>
      <c r="K67" s="16">
        <v>2</v>
      </c>
      <c r="L67" s="16">
        <v>3</v>
      </c>
      <c r="M67" s="16">
        <v>4</v>
      </c>
      <c r="N67" s="16">
        <f t="shared" si="15"/>
        <v>12</v>
      </c>
      <c r="O67" s="14"/>
    </row>
    <row r="68" spans="1:16" x14ac:dyDescent="0.25">
      <c r="A68" s="16">
        <v>15</v>
      </c>
      <c r="B68" s="14" t="s">
        <v>30</v>
      </c>
      <c r="C68" s="16">
        <v>0</v>
      </c>
      <c r="D68" s="16">
        <v>2</v>
      </c>
      <c r="E68" s="16">
        <v>0</v>
      </c>
      <c r="F68" s="16">
        <v>0</v>
      </c>
      <c r="G68" s="16">
        <v>0</v>
      </c>
      <c r="H68" s="16">
        <f t="shared" si="14"/>
        <v>2</v>
      </c>
      <c r="I68" s="16">
        <v>0</v>
      </c>
      <c r="J68" s="16">
        <v>0</v>
      </c>
      <c r="K68" s="16">
        <v>0</v>
      </c>
      <c r="L68" s="16">
        <v>1</v>
      </c>
      <c r="M68" s="16">
        <v>1</v>
      </c>
      <c r="N68" s="16">
        <f t="shared" si="15"/>
        <v>2</v>
      </c>
      <c r="O68" s="14"/>
    </row>
    <row r="69" spans="1:16" x14ac:dyDescent="0.25">
      <c r="A69" s="14"/>
      <c r="B69" s="17" t="s">
        <v>31</v>
      </c>
      <c r="C69" s="16">
        <f>SUM(C54:C68)</f>
        <v>4</v>
      </c>
      <c r="D69" s="16">
        <f t="shared" ref="D69" si="16">SUM(D54:D68)</f>
        <v>10</v>
      </c>
      <c r="E69" s="16">
        <f t="shared" ref="E69" si="17">SUM(E54:E68)</f>
        <v>10</v>
      </c>
      <c r="F69" s="16">
        <f t="shared" ref="F69" si="18">SUM(F54:F68)</f>
        <v>13</v>
      </c>
      <c r="G69" s="16">
        <f t="shared" ref="G69" si="19">SUM(G54:G68)</f>
        <v>14</v>
      </c>
      <c r="H69" s="15">
        <f>AVERAGE(C69:G69)</f>
        <v>10.199999999999999</v>
      </c>
      <c r="I69" s="16">
        <f t="shared" ref="I69" si="20">SUM(I54:I68)</f>
        <v>14</v>
      </c>
      <c r="J69" s="16">
        <f t="shared" ref="J69" si="21">SUM(J54:J68)</f>
        <v>15</v>
      </c>
      <c r="K69" s="16">
        <f t="shared" ref="K69" si="22">SUM(K54:K68)</f>
        <v>24</v>
      </c>
      <c r="L69" s="16">
        <f t="shared" ref="L69" si="23">SUM(L54:L68)</f>
        <v>38</v>
      </c>
      <c r="M69" s="16">
        <f t="shared" ref="M69" si="24">SUM(M54:M68)</f>
        <v>45</v>
      </c>
      <c r="N69" s="15">
        <v>27</v>
      </c>
      <c r="O69" s="14"/>
    </row>
    <row r="72" spans="1:16" x14ac:dyDescent="0.25">
      <c r="A72" s="34" t="s">
        <v>41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6" x14ac:dyDescent="0.25">
      <c r="A73" s="34" t="s">
        <v>34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</row>
    <row r="74" spans="1:16" x14ac:dyDescent="0.25">
      <c r="A74" s="34" t="s">
        <v>35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</row>
    <row r="76" spans="1:16" x14ac:dyDescent="0.25">
      <c r="A76" s="33" t="s">
        <v>0</v>
      </c>
      <c r="B76" s="33" t="s">
        <v>38</v>
      </c>
      <c r="C76" s="38" t="s">
        <v>39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3" t="s">
        <v>14</v>
      </c>
    </row>
    <row r="77" spans="1:16" x14ac:dyDescent="0.25">
      <c r="A77" s="33"/>
      <c r="B77" s="33"/>
      <c r="C77" s="15">
        <v>1</v>
      </c>
      <c r="D77" s="15">
        <v>2</v>
      </c>
      <c r="E77" s="15">
        <v>3</v>
      </c>
      <c r="F77" s="15">
        <v>4</v>
      </c>
      <c r="G77" s="15">
        <v>5</v>
      </c>
      <c r="H77" s="15" t="s">
        <v>7</v>
      </c>
      <c r="I77" s="15">
        <v>6</v>
      </c>
      <c r="J77" s="15">
        <v>7</v>
      </c>
      <c r="K77" s="15">
        <v>8</v>
      </c>
      <c r="L77" s="15">
        <v>9</v>
      </c>
      <c r="M77" s="15">
        <v>10</v>
      </c>
      <c r="N77" s="15" t="s">
        <v>8</v>
      </c>
      <c r="O77" s="33"/>
      <c r="P77" s="13" t="s">
        <v>11</v>
      </c>
    </row>
    <row r="78" spans="1:16" x14ac:dyDescent="0.25">
      <c r="A78" s="33"/>
      <c r="B78" s="3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33"/>
    </row>
    <row r="79" spans="1:16" x14ac:dyDescent="0.25">
      <c r="A79" s="16">
        <v>1</v>
      </c>
      <c r="B79" s="14" t="s">
        <v>2</v>
      </c>
      <c r="C79" s="16">
        <f>SUM(C62:C78)</f>
        <v>6</v>
      </c>
      <c r="D79" s="16">
        <f t="shared" ref="D79:G79" si="25">SUM(D62:D78)</f>
        <v>17</v>
      </c>
      <c r="E79" s="16">
        <f t="shared" si="25"/>
        <v>17</v>
      </c>
      <c r="F79" s="16">
        <f t="shared" si="25"/>
        <v>21</v>
      </c>
      <c r="G79" s="16">
        <f t="shared" si="25"/>
        <v>23</v>
      </c>
      <c r="H79" s="15">
        <v>26</v>
      </c>
      <c r="I79" s="16">
        <f t="shared" ref="I79:M79" si="26">SUM(I62:I78)</f>
        <v>27</v>
      </c>
      <c r="J79" s="16">
        <f t="shared" si="26"/>
        <v>27</v>
      </c>
      <c r="K79" s="16">
        <f t="shared" si="26"/>
        <v>42</v>
      </c>
      <c r="L79" s="16">
        <f t="shared" si="26"/>
        <v>63</v>
      </c>
      <c r="M79" s="16">
        <f t="shared" si="26"/>
        <v>76</v>
      </c>
      <c r="N79" s="15">
        <f>AVERAGE(I79:M79)</f>
        <v>47</v>
      </c>
      <c r="O79" s="14"/>
    </row>
    <row r="80" spans="1:16" x14ac:dyDescent="0.25">
      <c r="A80" s="16">
        <v>2</v>
      </c>
      <c r="B80" s="14" t="s">
        <v>3</v>
      </c>
      <c r="C80" s="16">
        <f>SUM(C63:C79)</f>
        <v>12</v>
      </c>
      <c r="D80" s="16">
        <f t="shared" ref="D80:G81" si="27">SUM(D63:D79)</f>
        <v>33</v>
      </c>
      <c r="E80" s="16">
        <f t="shared" si="27"/>
        <v>34</v>
      </c>
      <c r="F80" s="16">
        <f t="shared" si="27"/>
        <v>42</v>
      </c>
      <c r="G80" s="16">
        <f t="shared" si="27"/>
        <v>46</v>
      </c>
      <c r="H80" s="15">
        <f>AVERAGE(C80:G80)</f>
        <v>33.4</v>
      </c>
      <c r="I80" s="16">
        <f t="shared" ref="I80:M80" si="28">SUM(I63:I79)</f>
        <v>53</v>
      </c>
      <c r="J80" s="16">
        <f t="shared" si="28"/>
        <v>53</v>
      </c>
      <c r="K80" s="16">
        <f t="shared" si="28"/>
        <v>82</v>
      </c>
      <c r="L80" s="16">
        <f t="shared" si="28"/>
        <v>124</v>
      </c>
      <c r="M80" s="16">
        <f t="shared" si="28"/>
        <v>149</v>
      </c>
      <c r="N80" s="15">
        <v>27</v>
      </c>
      <c r="O80" s="14"/>
    </row>
    <row r="81" spans="1:17" x14ac:dyDescent="0.25">
      <c r="A81" s="16">
        <v>3</v>
      </c>
      <c r="B81" s="14" t="s">
        <v>4</v>
      </c>
      <c r="C81" s="16">
        <f>SUM(C64:C80)</f>
        <v>23</v>
      </c>
      <c r="D81" s="16">
        <f t="shared" si="27"/>
        <v>65</v>
      </c>
      <c r="E81" s="16">
        <f t="shared" si="27"/>
        <v>66</v>
      </c>
      <c r="F81" s="16">
        <f t="shared" si="27"/>
        <v>82</v>
      </c>
      <c r="G81" s="16">
        <f t="shared" si="27"/>
        <v>90</v>
      </c>
      <c r="H81" s="15">
        <v>18</v>
      </c>
      <c r="I81" s="16">
        <f>SUM(I64:I80)</f>
        <v>104</v>
      </c>
      <c r="J81" s="16">
        <f>SUM(J64:J80)</f>
        <v>104</v>
      </c>
      <c r="K81" s="16">
        <f>SUM(K64:K80)</f>
        <v>162</v>
      </c>
      <c r="L81" s="16">
        <f>SUM(L64:L80)</f>
        <v>244</v>
      </c>
      <c r="M81" s="16">
        <f>SUM(M64:M80)</f>
        <v>294</v>
      </c>
      <c r="N81" s="15">
        <v>38</v>
      </c>
      <c r="O81" s="14"/>
    </row>
    <row r="82" spans="1:17" x14ac:dyDescent="0.25">
      <c r="Q82" s="13" t="s">
        <v>11</v>
      </c>
    </row>
    <row r="84" spans="1:17" x14ac:dyDescent="0.25">
      <c r="P84" s="13" t="s">
        <v>40</v>
      </c>
    </row>
    <row r="86" spans="1:17" x14ac:dyDescent="0.25">
      <c r="J86" s="13" t="s">
        <v>11</v>
      </c>
    </row>
  </sheetData>
  <mergeCells count="25">
    <mergeCell ref="C76:N76"/>
    <mergeCell ref="B76:B78"/>
    <mergeCell ref="A76:A78"/>
    <mergeCell ref="O76:O78"/>
    <mergeCell ref="A72:O72"/>
    <mergeCell ref="A73:O73"/>
    <mergeCell ref="A74:O74"/>
    <mergeCell ref="A48:O48"/>
    <mergeCell ref="A49:O49"/>
    <mergeCell ref="A50:O50"/>
    <mergeCell ref="A52:A53"/>
    <mergeCell ref="B52:B53"/>
    <mergeCell ref="C52:N52"/>
    <mergeCell ref="A24:O24"/>
    <mergeCell ref="A25:O25"/>
    <mergeCell ref="A26:O26"/>
    <mergeCell ref="A28:A29"/>
    <mergeCell ref="B28:B29"/>
    <mergeCell ref="C28:N28"/>
    <mergeCell ref="A5:A6"/>
    <mergeCell ref="B5:B6"/>
    <mergeCell ref="A1:O1"/>
    <mergeCell ref="A2:O2"/>
    <mergeCell ref="A3:O3"/>
    <mergeCell ref="C5:N5"/>
  </mergeCells>
  <pageMargins left="0.7" right="0.28999999999999998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8"/>
  <sheetViews>
    <sheetView workbookViewId="0">
      <selection activeCell="C25" sqref="C25"/>
    </sheetView>
  </sheetViews>
  <sheetFormatPr defaultRowHeight="15" x14ac:dyDescent="0.25"/>
  <sheetData>
    <row r="2" spans="1:22" x14ac:dyDescent="0.25">
      <c r="A2" t="s">
        <v>1</v>
      </c>
      <c r="B2" t="s">
        <v>36</v>
      </c>
      <c r="C2" t="s">
        <v>37</v>
      </c>
      <c r="L2" t="s">
        <v>1</v>
      </c>
      <c r="M2" s="18">
        <v>1</v>
      </c>
      <c r="N2" s="18">
        <v>2</v>
      </c>
      <c r="O2" s="18">
        <v>3</v>
      </c>
      <c r="P2" s="18">
        <v>4</v>
      </c>
      <c r="Q2" s="18">
        <v>5</v>
      </c>
      <c r="R2" s="18">
        <v>6</v>
      </c>
      <c r="S2" s="18">
        <v>7</v>
      </c>
      <c r="T2" s="18">
        <v>8</v>
      </c>
      <c r="U2" s="18">
        <v>9</v>
      </c>
      <c r="V2" s="18">
        <v>10</v>
      </c>
    </row>
    <row r="3" spans="1:22" x14ac:dyDescent="0.25">
      <c r="A3" t="s">
        <v>2</v>
      </c>
      <c r="B3">
        <v>26</v>
      </c>
      <c r="C3">
        <v>39</v>
      </c>
      <c r="L3" t="s">
        <v>2</v>
      </c>
      <c r="M3" s="19">
        <v>23</v>
      </c>
      <c r="N3" s="19">
        <v>31</v>
      </c>
      <c r="O3" s="19">
        <v>26</v>
      </c>
      <c r="P3" s="19">
        <v>26</v>
      </c>
      <c r="Q3" s="19">
        <v>26</v>
      </c>
      <c r="R3" s="19">
        <v>37</v>
      </c>
      <c r="S3" s="19">
        <v>34</v>
      </c>
      <c r="T3" s="19">
        <v>37</v>
      </c>
      <c r="U3" s="19">
        <v>41</v>
      </c>
      <c r="V3" s="19">
        <v>46</v>
      </c>
    </row>
    <row r="4" spans="1:22" x14ac:dyDescent="0.25">
      <c r="A4" t="s">
        <v>3</v>
      </c>
      <c r="B4">
        <v>10</v>
      </c>
      <c r="C4">
        <v>27</v>
      </c>
      <c r="L4" t="s">
        <v>3</v>
      </c>
      <c r="M4" s="19">
        <v>4</v>
      </c>
      <c r="N4" s="19">
        <v>10</v>
      </c>
      <c r="O4" s="19">
        <v>10</v>
      </c>
      <c r="P4" s="19">
        <v>13</v>
      </c>
      <c r="Q4" s="19">
        <v>14</v>
      </c>
      <c r="R4" s="19">
        <v>14</v>
      </c>
      <c r="S4" s="19">
        <v>15</v>
      </c>
      <c r="T4" s="19">
        <v>24</v>
      </c>
      <c r="U4" s="19">
        <v>38</v>
      </c>
      <c r="V4" s="19">
        <v>45</v>
      </c>
    </row>
    <row r="5" spans="1:22" x14ac:dyDescent="0.25">
      <c r="A5" t="s">
        <v>4</v>
      </c>
      <c r="B5">
        <v>18</v>
      </c>
      <c r="C5">
        <v>38</v>
      </c>
      <c r="L5" t="s">
        <v>4</v>
      </c>
      <c r="M5" s="1">
        <v>16</v>
      </c>
      <c r="N5" s="1">
        <v>22</v>
      </c>
      <c r="O5" s="1">
        <v>15</v>
      </c>
      <c r="P5" s="1">
        <v>16</v>
      </c>
      <c r="Q5" s="1">
        <v>20</v>
      </c>
      <c r="R5" s="1">
        <v>28</v>
      </c>
      <c r="S5" s="1">
        <v>40</v>
      </c>
      <c r="T5" s="1">
        <v>40</v>
      </c>
      <c r="U5" s="1">
        <v>40</v>
      </c>
      <c r="V5" s="1">
        <v>45</v>
      </c>
    </row>
    <row r="7" spans="1:22" x14ac:dyDescent="0.25">
      <c r="A7" t="s">
        <v>11</v>
      </c>
    </row>
    <row r="25" spans="1:4" x14ac:dyDescent="0.25">
      <c r="A25" t="s">
        <v>1</v>
      </c>
      <c r="B25">
        <v>1</v>
      </c>
      <c r="C25">
        <v>2</v>
      </c>
      <c r="D25">
        <v>3</v>
      </c>
    </row>
    <row r="26" spans="1:4" x14ac:dyDescent="0.25">
      <c r="A26" t="s">
        <v>2</v>
      </c>
      <c r="B26">
        <v>0</v>
      </c>
      <c r="C26">
        <v>26</v>
      </c>
      <c r="D26">
        <v>39</v>
      </c>
    </row>
    <row r="27" spans="1:4" x14ac:dyDescent="0.25">
      <c r="A27" t="s">
        <v>3</v>
      </c>
      <c r="B27">
        <v>0</v>
      </c>
      <c r="C27">
        <v>10</v>
      </c>
      <c r="D27">
        <v>27</v>
      </c>
    </row>
    <row r="28" spans="1:4" x14ac:dyDescent="0.25">
      <c r="A28" t="s">
        <v>4</v>
      </c>
      <c r="B28">
        <v>0</v>
      </c>
      <c r="C28">
        <v>18</v>
      </c>
      <c r="D28">
        <v>38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8"/>
  <sheetViews>
    <sheetView tabSelected="1" workbookViewId="0">
      <selection activeCell="R1" sqref="R1:AI18"/>
    </sheetView>
  </sheetViews>
  <sheetFormatPr defaultRowHeight="15" x14ac:dyDescent="0.25"/>
  <cols>
    <col min="1" max="1" width="4" style="13" customWidth="1"/>
    <col min="2" max="2" width="27.85546875" style="13" customWidth="1"/>
    <col min="3" max="14" width="3.28515625" style="13" customWidth="1"/>
    <col min="15" max="17" width="9.140625" style="13"/>
    <col min="18" max="18" width="5.85546875" style="13" customWidth="1"/>
    <col min="19" max="19" width="12.28515625" style="13" customWidth="1"/>
    <col min="20" max="34" width="4" style="13" customWidth="1"/>
    <col min="35" max="16384" width="9.140625" style="13"/>
  </cols>
  <sheetData>
    <row r="1" spans="1:35" x14ac:dyDescent="0.2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R1" s="34" t="s">
        <v>49</v>
      </c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 x14ac:dyDescent="0.25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R2" s="34" t="s">
        <v>34</v>
      </c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1:35" x14ac:dyDescent="0.25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R3" s="34" t="s">
        <v>35</v>
      </c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 x14ac:dyDescent="0.25">
      <c r="A4" s="11" t="s">
        <v>12</v>
      </c>
      <c r="B4" s="12"/>
      <c r="C4" s="13" t="s">
        <v>15</v>
      </c>
      <c r="O4" s="13" t="s">
        <v>2</v>
      </c>
    </row>
    <row r="5" spans="1:35" x14ac:dyDescent="0.25">
      <c r="A5" s="33" t="s">
        <v>0</v>
      </c>
      <c r="B5" s="33" t="s">
        <v>13</v>
      </c>
      <c r="C5" s="35" t="s">
        <v>32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  <c r="O5" s="14"/>
      <c r="R5" s="38" t="s">
        <v>0</v>
      </c>
      <c r="S5" s="38" t="s">
        <v>43</v>
      </c>
      <c r="T5" s="40" t="s">
        <v>42</v>
      </c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38" t="s">
        <v>31</v>
      </c>
    </row>
    <row r="6" spans="1:35" x14ac:dyDescent="0.25">
      <c r="A6" s="33"/>
      <c r="B6" s="33"/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 t="s">
        <v>7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 t="s">
        <v>8</v>
      </c>
      <c r="O6" s="15" t="s">
        <v>14</v>
      </c>
      <c r="R6" s="38"/>
      <c r="S6" s="38"/>
      <c r="T6" s="15">
        <v>1</v>
      </c>
      <c r="U6" s="15">
        <v>2</v>
      </c>
      <c r="V6" s="15">
        <v>3</v>
      </c>
      <c r="W6" s="15">
        <v>4</v>
      </c>
      <c r="X6" s="15">
        <v>5</v>
      </c>
      <c r="Y6" s="15">
        <v>6</v>
      </c>
      <c r="Z6" s="15">
        <v>7</v>
      </c>
      <c r="AA6" s="15">
        <v>8</v>
      </c>
      <c r="AB6" s="15">
        <v>9</v>
      </c>
      <c r="AC6" s="15">
        <v>10</v>
      </c>
      <c r="AD6" s="15">
        <v>11</v>
      </c>
      <c r="AE6" s="15">
        <v>12</v>
      </c>
      <c r="AF6" s="15">
        <v>13</v>
      </c>
      <c r="AG6" s="15">
        <v>14</v>
      </c>
      <c r="AH6" s="15">
        <v>15</v>
      </c>
      <c r="AI6" s="38"/>
    </row>
    <row r="7" spans="1:35" x14ac:dyDescent="0.25">
      <c r="A7" s="16">
        <v>1</v>
      </c>
      <c r="B7" s="14" t="s">
        <v>16</v>
      </c>
      <c r="C7" s="16">
        <v>2</v>
      </c>
      <c r="D7" s="16">
        <v>3</v>
      </c>
      <c r="E7" s="16">
        <v>2</v>
      </c>
      <c r="F7" s="16">
        <v>3</v>
      </c>
      <c r="G7" s="16">
        <v>3</v>
      </c>
      <c r="H7" s="16">
        <f>SUM(C7:G7)</f>
        <v>13</v>
      </c>
      <c r="I7" s="16">
        <v>3</v>
      </c>
      <c r="J7" s="16">
        <v>3</v>
      </c>
      <c r="K7" s="16">
        <v>3</v>
      </c>
      <c r="L7" s="16">
        <v>4</v>
      </c>
      <c r="M7" s="16">
        <v>4</v>
      </c>
      <c r="N7" s="16">
        <f>SUM(I7:M7)</f>
        <v>17</v>
      </c>
      <c r="O7" s="14"/>
      <c r="R7" s="16">
        <v>1</v>
      </c>
      <c r="S7" s="14" t="s">
        <v>44</v>
      </c>
      <c r="T7" s="14">
        <v>3</v>
      </c>
      <c r="U7" s="14">
        <v>2</v>
      </c>
      <c r="V7" s="14">
        <v>2</v>
      </c>
      <c r="W7" s="14">
        <v>2</v>
      </c>
      <c r="X7" s="14">
        <v>2</v>
      </c>
      <c r="Y7" s="14">
        <v>2</v>
      </c>
      <c r="Z7" s="14">
        <v>2</v>
      </c>
      <c r="AA7" s="14">
        <v>1</v>
      </c>
      <c r="AB7" s="14">
        <v>1</v>
      </c>
      <c r="AC7" s="14">
        <v>3</v>
      </c>
      <c r="AD7" s="14">
        <v>1</v>
      </c>
      <c r="AE7" s="14">
        <v>1</v>
      </c>
      <c r="AF7" s="14">
        <v>2</v>
      </c>
      <c r="AG7" s="14">
        <v>2</v>
      </c>
      <c r="AH7" s="14">
        <v>0</v>
      </c>
      <c r="AI7" s="16">
        <f>SUM(T7:AH7)</f>
        <v>26</v>
      </c>
    </row>
    <row r="8" spans="1:35" x14ac:dyDescent="0.25">
      <c r="A8" s="16">
        <v>2</v>
      </c>
      <c r="B8" s="14" t="s">
        <v>17</v>
      </c>
      <c r="C8" s="16">
        <v>2</v>
      </c>
      <c r="D8" s="16">
        <v>2</v>
      </c>
      <c r="E8" s="16">
        <v>2</v>
      </c>
      <c r="F8" s="16">
        <v>2</v>
      </c>
      <c r="G8" s="16">
        <v>2</v>
      </c>
      <c r="H8" s="16">
        <f t="shared" ref="H8:H21" si="0">SUM(C8:G8)</f>
        <v>10</v>
      </c>
      <c r="I8" s="16">
        <v>3</v>
      </c>
      <c r="J8" s="16">
        <v>3</v>
      </c>
      <c r="K8" s="16">
        <v>3</v>
      </c>
      <c r="L8" s="16">
        <v>3</v>
      </c>
      <c r="M8" s="16">
        <v>3</v>
      </c>
      <c r="N8" s="16">
        <f t="shared" ref="N8:N21" si="1">SUM(I8:M8)</f>
        <v>15</v>
      </c>
      <c r="O8" s="14"/>
      <c r="R8" s="16">
        <v>2</v>
      </c>
      <c r="S8" s="14" t="s">
        <v>45</v>
      </c>
      <c r="T8" s="14">
        <v>1</v>
      </c>
      <c r="U8" s="14">
        <v>1</v>
      </c>
      <c r="V8" s="14">
        <v>1</v>
      </c>
      <c r="W8" s="14">
        <v>1</v>
      </c>
      <c r="X8" s="14">
        <v>0</v>
      </c>
      <c r="Y8" s="14">
        <v>1</v>
      </c>
      <c r="Z8" s="14">
        <v>1</v>
      </c>
      <c r="AA8" s="14">
        <v>1</v>
      </c>
      <c r="AB8" s="14">
        <v>0</v>
      </c>
      <c r="AC8" s="14">
        <v>1</v>
      </c>
      <c r="AD8" s="14">
        <v>0</v>
      </c>
      <c r="AE8" s="14">
        <v>0</v>
      </c>
      <c r="AF8" s="14">
        <v>1</v>
      </c>
      <c r="AG8" s="14">
        <v>1</v>
      </c>
      <c r="AH8" s="14">
        <v>0</v>
      </c>
      <c r="AI8" s="16">
        <f>SUM(T8:AH8)</f>
        <v>10</v>
      </c>
    </row>
    <row r="9" spans="1:35" x14ac:dyDescent="0.25">
      <c r="A9" s="16">
        <v>3</v>
      </c>
      <c r="B9" s="14" t="s">
        <v>18</v>
      </c>
      <c r="C9" s="16">
        <v>2</v>
      </c>
      <c r="D9" s="16">
        <v>2</v>
      </c>
      <c r="E9" s="16">
        <v>2</v>
      </c>
      <c r="F9" s="16">
        <v>2</v>
      </c>
      <c r="G9" s="16">
        <v>2</v>
      </c>
      <c r="H9" s="16">
        <f t="shared" si="0"/>
        <v>10</v>
      </c>
      <c r="I9" s="16">
        <v>2</v>
      </c>
      <c r="J9" s="16">
        <v>2</v>
      </c>
      <c r="K9" s="16">
        <v>2</v>
      </c>
      <c r="L9" s="16">
        <v>3</v>
      </c>
      <c r="M9" s="16">
        <v>3</v>
      </c>
      <c r="N9" s="16">
        <f t="shared" si="1"/>
        <v>12</v>
      </c>
      <c r="O9" s="14"/>
      <c r="R9" s="16">
        <v>3</v>
      </c>
      <c r="S9" s="14" t="s">
        <v>46</v>
      </c>
      <c r="T9" s="14">
        <v>2</v>
      </c>
      <c r="U9" s="14">
        <v>2</v>
      </c>
      <c r="V9" s="14">
        <v>2</v>
      </c>
      <c r="W9" s="14">
        <v>2</v>
      </c>
      <c r="X9" s="14">
        <v>1</v>
      </c>
      <c r="Y9" s="14">
        <v>1</v>
      </c>
      <c r="Z9" s="14">
        <v>1</v>
      </c>
      <c r="AA9" s="14">
        <v>1</v>
      </c>
      <c r="AB9" s="14">
        <v>0</v>
      </c>
      <c r="AC9" s="14">
        <v>2</v>
      </c>
      <c r="AD9" s="14">
        <v>0</v>
      </c>
      <c r="AE9" s="14">
        <v>0</v>
      </c>
      <c r="AF9" s="14">
        <v>2</v>
      </c>
      <c r="AG9" s="14">
        <v>2</v>
      </c>
      <c r="AH9" s="14">
        <v>0</v>
      </c>
      <c r="AI9" s="16">
        <f>SUM(T9:AH9)</f>
        <v>18</v>
      </c>
    </row>
    <row r="10" spans="1:35" x14ac:dyDescent="0.25">
      <c r="A10" s="16">
        <v>4</v>
      </c>
      <c r="B10" s="14" t="s">
        <v>19</v>
      </c>
      <c r="C10" s="16">
        <v>2</v>
      </c>
      <c r="D10" s="16">
        <v>3</v>
      </c>
      <c r="E10" s="16">
        <v>3</v>
      </c>
      <c r="F10" s="16">
        <v>2</v>
      </c>
      <c r="G10" s="16">
        <v>2</v>
      </c>
      <c r="H10" s="16">
        <f t="shared" si="0"/>
        <v>12</v>
      </c>
      <c r="I10" s="16">
        <v>3</v>
      </c>
      <c r="J10" s="16">
        <v>3</v>
      </c>
      <c r="K10" s="16">
        <v>3</v>
      </c>
      <c r="L10" s="16">
        <v>3</v>
      </c>
      <c r="M10" s="16">
        <v>3</v>
      </c>
      <c r="N10" s="16">
        <f t="shared" si="1"/>
        <v>15</v>
      </c>
      <c r="O10" s="14"/>
    </row>
    <row r="11" spans="1:35" x14ac:dyDescent="0.25">
      <c r="A11" s="16">
        <v>5</v>
      </c>
      <c r="B11" s="14" t="s">
        <v>20</v>
      </c>
      <c r="C11" s="16">
        <v>1</v>
      </c>
      <c r="D11" s="16">
        <v>3</v>
      </c>
      <c r="E11" s="16">
        <v>2</v>
      </c>
      <c r="F11" s="16">
        <v>2</v>
      </c>
      <c r="G11" s="16">
        <v>2</v>
      </c>
      <c r="H11" s="16">
        <f t="shared" si="0"/>
        <v>10</v>
      </c>
      <c r="I11" s="16">
        <v>2</v>
      </c>
      <c r="J11" s="16">
        <v>2</v>
      </c>
      <c r="K11" s="16">
        <v>2</v>
      </c>
      <c r="L11" s="16">
        <v>2</v>
      </c>
      <c r="M11" s="16">
        <v>4</v>
      </c>
      <c r="N11" s="16">
        <f t="shared" si="1"/>
        <v>12</v>
      </c>
      <c r="O11" s="14"/>
      <c r="S11" s="13" t="s">
        <v>47</v>
      </c>
      <c r="T11" s="13" t="s">
        <v>15</v>
      </c>
      <c r="U11" s="39">
        <v>1</v>
      </c>
      <c r="V11" s="41" t="s">
        <v>16</v>
      </c>
      <c r="W11" s="41"/>
      <c r="X11" s="41"/>
      <c r="Y11" s="41"/>
      <c r="Z11" s="39">
        <v>9</v>
      </c>
      <c r="AA11" s="41" t="s">
        <v>24</v>
      </c>
      <c r="AB11" s="41"/>
      <c r="AC11" s="41"/>
      <c r="AD11" s="41"/>
      <c r="AE11" s="41"/>
      <c r="AF11" s="41"/>
      <c r="AG11" s="41"/>
    </row>
    <row r="12" spans="1:35" x14ac:dyDescent="0.25">
      <c r="A12" s="16">
        <v>6</v>
      </c>
      <c r="B12" s="14" t="s">
        <v>21</v>
      </c>
      <c r="C12" s="16">
        <v>2</v>
      </c>
      <c r="D12" s="16">
        <v>2</v>
      </c>
      <c r="E12" s="16">
        <v>2</v>
      </c>
      <c r="F12" s="16">
        <v>2</v>
      </c>
      <c r="G12" s="16">
        <v>2</v>
      </c>
      <c r="H12" s="16">
        <f t="shared" si="0"/>
        <v>10</v>
      </c>
      <c r="I12" s="16">
        <v>3</v>
      </c>
      <c r="J12" s="16">
        <v>3</v>
      </c>
      <c r="K12" s="16">
        <v>3</v>
      </c>
      <c r="L12" s="16">
        <v>2</v>
      </c>
      <c r="M12" s="16">
        <v>3</v>
      </c>
      <c r="N12" s="16">
        <f t="shared" si="1"/>
        <v>14</v>
      </c>
      <c r="O12" s="14"/>
      <c r="Q12" s="13" t="s">
        <v>11</v>
      </c>
      <c r="U12" s="39">
        <v>2</v>
      </c>
      <c r="V12" s="41" t="s">
        <v>17</v>
      </c>
      <c r="W12" s="41"/>
      <c r="X12" s="41"/>
      <c r="Y12" s="41"/>
      <c r="Z12" s="39">
        <v>10</v>
      </c>
      <c r="AA12" s="41" t="s">
        <v>25</v>
      </c>
      <c r="AB12" s="41"/>
      <c r="AC12" s="41"/>
      <c r="AD12" s="41"/>
      <c r="AE12" s="41"/>
      <c r="AF12" s="41"/>
      <c r="AG12" s="41"/>
    </row>
    <row r="13" spans="1:35" x14ac:dyDescent="0.25">
      <c r="A13" s="16">
        <v>7</v>
      </c>
      <c r="B13" s="14" t="s">
        <v>22</v>
      </c>
      <c r="C13" s="16">
        <v>2</v>
      </c>
      <c r="D13" s="16">
        <v>2</v>
      </c>
      <c r="E13" s="16">
        <v>2</v>
      </c>
      <c r="F13" s="16">
        <v>2</v>
      </c>
      <c r="G13" s="16">
        <v>2</v>
      </c>
      <c r="H13" s="16">
        <f t="shared" si="0"/>
        <v>10</v>
      </c>
      <c r="I13" s="16">
        <v>3</v>
      </c>
      <c r="J13" s="16">
        <v>3</v>
      </c>
      <c r="K13" s="16">
        <v>3</v>
      </c>
      <c r="L13" s="16">
        <v>3</v>
      </c>
      <c r="M13" s="16">
        <v>3</v>
      </c>
      <c r="N13" s="16">
        <f t="shared" si="1"/>
        <v>15</v>
      </c>
      <c r="O13" s="14"/>
      <c r="U13" s="39">
        <v>3</v>
      </c>
      <c r="V13" s="41" t="s">
        <v>18</v>
      </c>
      <c r="W13" s="41"/>
      <c r="X13" s="41"/>
      <c r="Y13" s="41"/>
      <c r="Z13" s="39">
        <v>11</v>
      </c>
      <c r="AA13" s="41" t="s">
        <v>26</v>
      </c>
      <c r="AB13" s="41"/>
      <c r="AC13" s="41"/>
      <c r="AD13" s="41"/>
      <c r="AE13" s="41"/>
      <c r="AF13" s="41"/>
      <c r="AG13" s="41"/>
      <c r="AI13" s="13" t="s">
        <v>11</v>
      </c>
    </row>
    <row r="14" spans="1:35" x14ac:dyDescent="0.25">
      <c r="A14" s="16">
        <v>8</v>
      </c>
      <c r="B14" s="14" t="s">
        <v>23</v>
      </c>
      <c r="C14" s="16">
        <v>1</v>
      </c>
      <c r="D14" s="16">
        <v>2</v>
      </c>
      <c r="E14" s="16">
        <v>1</v>
      </c>
      <c r="F14" s="16">
        <v>1</v>
      </c>
      <c r="G14" s="16">
        <v>1</v>
      </c>
      <c r="H14" s="16">
        <f t="shared" si="0"/>
        <v>6</v>
      </c>
      <c r="I14" s="16">
        <v>2</v>
      </c>
      <c r="J14" s="16">
        <v>1</v>
      </c>
      <c r="K14" s="16">
        <v>2</v>
      </c>
      <c r="L14" s="16">
        <v>2</v>
      </c>
      <c r="M14" s="16">
        <v>2</v>
      </c>
      <c r="N14" s="16">
        <f t="shared" si="1"/>
        <v>9</v>
      </c>
      <c r="O14" s="14"/>
      <c r="Q14" s="13" t="s">
        <v>11</v>
      </c>
      <c r="U14" s="39">
        <v>4</v>
      </c>
      <c r="V14" s="41" t="s">
        <v>19</v>
      </c>
      <c r="W14" s="41"/>
      <c r="X14" s="41"/>
      <c r="Y14" s="41"/>
      <c r="Z14" s="39">
        <v>12</v>
      </c>
      <c r="AA14" s="41" t="s">
        <v>27</v>
      </c>
      <c r="AB14" s="41"/>
      <c r="AC14" s="41"/>
      <c r="AD14" s="41"/>
      <c r="AE14" s="41"/>
      <c r="AF14" s="41"/>
      <c r="AG14" s="41"/>
    </row>
    <row r="15" spans="1:35" x14ac:dyDescent="0.25">
      <c r="A15" s="16">
        <v>9</v>
      </c>
      <c r="B15" s="14" t="s">
        <v>24</v>
      </c>
      <c r="C15" s="16">
        <v>1</v>
      </c>
      <c r="D15" s="16">
        <v>2</v>
      </c>
      <c r="E15" s="16">
        <v>1</v>
      </c>
      <c r="F15" s="16">
        <v>1</v>
      </c>
      <c r="G15" s="16">
        <v>1</v>
      </c>
      <c r="H15" s="16">
        <f t="shared" si="0"/>
        <v>6</v>
      </c>
      <c r="I15" s="16">
        <v>2</v>
      </c>
      <c r="J15" s="16">
        <v>2</v>
      </c>
      <c r="K15" s="16">
        <v>2</v>
      </c>
      <c r="L15" s="16">
        <v>2</v>
      </c>
      <c r="M15" s="16">
        <v>2</v>
      </c>
      <c r="N15" s="16">
        <f t="shared" si="1"/>
        <v>10</v>
      </c>
      <c r="O15" s="14"/>
      <c r="U15" s="39">
        <v>5</v>
      </c>
      <c r="V15" s="41" t="s">
        <v>48</v>
      </c>
      <c r="W15" s="41"/>
      <c r="X15" s="41"/>
      <c r="Y15" s="41"/>
      <c r="Z15" s="39">
        <v>13</v>
      </c>
      <c r="AA15" s="41" t="s">
        <v>28</v>
      </c>
      <c r="AB15" s="41"/>
      <c r="AC15" s="41"/>
      <c r="AD15" s="41"/>
      <c r="AE15" s="41"/>
      <c r="AF15" s="41"/>
      <c r="AG15" s="41"/>
    </row>
    <row r="16" spans="1:35" x14ac:dyDescent="0.25">
      <c r="A16" s="16">
        <v>10</v>
      </c>
      <c r="B16" s="14" t="s">
        <v>25</v>
      </c>
      <c r="C16" s="16">
        <v>3</v>
      </c>
      <c r="D16" s="16">
        <v>3</v>
      </c>
      <c r="E16" s="16">
        <v>3</v>
      </c>
      <c r="F16" s="16">
        <v>3</v>
      </c>
      <c r="G16" s="16">
        <v>3</v>
      </c>
      <c r="H16" s="16">
        <f t="shared" si="0"/>
        <v>15</v>
      </c>
      <c r="I16" s="16">
        <v>4</v>
      </c>
      <c r="J16" s="16">
        <v>4</v>
      </c>
      <c r="K16" s="16">
        <v>4</v>
      </c>
      <c r="L16" s="16">
        <v>4</v>
      </c>
      <c r="M16" s="16">
        <v>4</v>
      </c>
      <c r="N16" s="16">
        <f t="shared" si="1"/>
        <v>20</v>
      </c>
      <c r="O16" s="14"/>
      <c r="U16" s="39">
        <v>6</v>
      </c>
      <c r="V16" s="41" t="s">
        <v>21</v>
      </c>
      <c r="W16" s="41"/>
      <c r="X16" s="41"/>
      <c r="Y16" s="41"/>
      <c r="Z16" s="39">
        <v>14</v>
      </c>
      <c r="AA16" s="41" t="s">
        <v>29</v>
      </c>
      <c r="AB16" s="41"/>
      <c r="AC16" s="41"/>
      <c r="AD16" s="41"/>
      <c r="AE16" s="41"/>
      <c r="AF16" s="41"/>
      <c r="AG16" s="41"/>
    </row>
    <row r="17" spans="1:33" x14ac:dyDescent="0.25">
      <c r="A17" s="16">
        <v>11</v>
      </c>
      <c r="B17" s="14" t="s">
        <v>26</v>
      </c>
      <c r="C17" s="16">
        <v>1</v>
      </c>
      <c r="D17" s="16">
        <v>2</v>
      </c>
      <c r="E17" s="16">
        <v>1</v>
      </c>
      <c r="F17" s="16">
        <v>1</v>
      </c>
      <c r="G17" s="16">
        <v>1</v>
      </c>
      <c r="H17" s="16">
        <f t="shared" si="0"/>
        <v>6</v>
      </c>
      <c r="I17" s="16">
        <v>2</v>
      </c>
      <c r="J17" s="16">
        <v>2</v>
      </c>
      <c r="K17" s="16">
        <v>2</v>
      </c>
      <c r="L17" s="16">
        <v>2</v>
      </c>
      <c r="M17" s="16">
        <v>3</v>
      </c>
      <c r="N17" s="16">
        <f t="shared" si="1"/>
        <v>11</v>
      </c>
      <c r="O17" s="14"/>
      <c r="U17" s="39">
        <v>7</v>
      </c>
      <c r="V17" s="41" t="s">
        <v>22</v>
      </c>
      <c r="W17" s="41"/>
      <c r="X17" s="41"/>
      <c r="Y17" s="41"/>
      <c r="Z17" s="39">
        <v>15</v>
      </c>
      <c r="AA17" s="41" t="s">
        <v>30</v>
      </c>
      <c r="AB17" s="41"/>
      <c r="AC17" s="41"/>
      <c r="AD17" s="41"/>
      <c r="AE17" s="41"/>
      <c r="AF17" s="41"/>
      <c r="AG17" s="41"/>
    </row>
    <row r="18" spans="1:33" x14ac:dyDescent="0.25">
      <c r="A18" s="16">
        <v>12</v>
      </c>
      <c r="B18" s="14" t="s">
        <v>27</v>
      </c>
      <c r="C18" s="16">
        <v>0</v>
      </c>
      <c r="D18" s="16">
        <v>1</v>
      </c>
      <c r="E18" s="16">
        <v>1</v>
      </c>
      <c r="F18" s="16">
        <v>1</v>
      </c>
      <c r="G18" s="16">
        <v>1</v>
      </c>
      <c r="H18" s="16">
        <f t="shared" si="0"/>
        <v>4</v>
      </c>
      <c r="I18" s="16">
        <v>1</v>
      </c>
      <c r="J18" s="16">
        <v>1</v>
      </c>
      <c r="K18" s="16">
        <v>1</v>
      </c>
      <c r="L18" s="16">
        <v>2</v>
      </c>
      <c r="M18" s="16">
        <v>2</v>
      </c>
      <c r="N18" s="16">
        <f t="shared" si="1"/>
        <v>7</v>
      </c>
      <c r="O18" s="14"/>
      <c r="U18" s="39">
        <v>8</v>
      </c>
      <c r="V18" s="41" t="s">
        <v>23</v>
      </c>
      <c r="W18" s="41"/>
      <c r="X18" s="41"/>
      <c r="Y18" s="41"/>
    </row>
    <row r="19" spans="1:33" x14ac:dyDescent="0.25">
      <c r="A19" s="16">
        <v>13</v>
      </c>
      <c r="B19" s="14" t="s">
        <v>28</v>
      </c>
      <c r="C19" s="16">
        <v>2</v>
      </c>
      <c r="D19" s="16">
        <v>2</v>
      </c>
      <c r="E19" s="16">
        <v>2</v>
      </c>
      <c r="F19" s="16">
        <v>2</v>
      </c>
      <c r="G19" s="16">
        <v>2</v>
      </c>
      <c r="H19" s="16">
        <f t="shared" si="0"/>
        <v>10</v>
      </c>
      <c r="I19" s="16">
        <v>3</v>
      </c>
      <c r="J19" s="16">
        <v>2</v>
      </c>
      <c r="K19" s="16">
        <v>3</v>
      </c>
      <c r="L19" s="16">
        <v>4</v>
      </c>
      <c r="M19" s="16">
        <v>4</v>
      </c>
      <c r="N19" s="16">
        <f t="shared" si="1"/>
        <v>16</v>
      </c>
      <c r="O19" s="14"/>
    </row>
    <row r="20" spans="1:33" x14ac:dyDescent="0.25">
      <c r="A20" s="16">
        <v>14</v>
      </c>
      <c r="B20" s="14" t="s">
        <v>29</v>
      </c>
      <c r="C20" s="16">
        <v>2</v>
      </c>
      <c r="D20" s="16">
        <v>2</v>
      </c>
      <c r="E20" s="16">
        <v>2</v>
      </c>
      <c r="F20" s="16">
        <v>2</v>
      </c>
      <c r="G20" s="16">
        <v>2</v>
      </c>
      <c r="H20" s="16">
        <f t="shared" si="0"/>
        <v>10</v>
      </c>
      <c r="I20" s="16">
        <v>3</v>
      </c>
      <c r="J20" s="16">
        <v>2</v>
      </c>
      <c r="K20" s="16">
        <v>3</v>
      </c>
      <c r="L20" s="16">
        <v>4</v>
      </c>
      <c r="M20" s="16">
        <v>4</v>
      </c>
      <c r="N20" s="16">
        <f t="shared" si="1"/>
        <v>16</v>
      </c>
      <c r="O20" s="14"/>
    </row>
    <row r="21" spans="1:33" x14ac:dyDescent="0.25">
      <c r="A21" s="16">
        <v>15</v>
      </c>
      <c r="B21" s="14" t="s">
        <v>30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f t="shared" si="0"/>
        <v>0</v>
      </c>
      <c r="I21" s="16">
        <v>1</v>
      </c>
      <c r="J21" s="16">
        <v>1</v>
      </c>
      <c r="K21" s="16">
        <v>1</v>
      </c>
      <c r="L21" s="16">
        <v>1</v>
      </c>
      <c r="M21" s="16">
        <v>2</v>
      </c>
      <c r="N21" s="16">
        <f t="shared" si="1"/>
        <v>6</v>
      </c>
      <c r="O21" s="14"/>
    </row>
    <row r="22" spans="1:33" x14ac:dyDescent="0.25">
      <c r="A22" s="14"/>
      <c r="B22" s="17" t="s">
        <v>31</v>
      </c>
      <c r="C22" s="16">
        <f>SUM(C7:C21)</f>
        <v>23</v>
      </c>
      <c r="D22" s="16">
        <f t="shared" ref="D22:G22" si="2">SUM(D7:D21)</f>
        <v>31</v>
      </c>
      <c r="E22" s="16">
        <f t="shared" si="2"/>
        <v>26</v>
      </c>
      <c r="F22" s="16">
        <f t="shared" si="2"/>
        <v>26</v>
      </c>
      <c r="G22" s="16">
        <f t="shared" si="2"/>
        <v>26</v>
      </c>
      <c r="H22" s="15">
        <v>26</v>
      </c>
      <c r="I22" s="16">
        <f t="shared" ref="I22:M22" si="3">SUM(I7:I21)</f>
        <v>37</v>
      </c>
      <c r="J22" s="16">
        <f t="shared" si="3"/>
        <v>34</v>
      </c>
      <c r="K22" s="16">
        <f t="shared" si="3"/>
        <v>37</v>
      </c>
      <c r="L22" s="16">
        <f t="shared" si="3"/>
        <v>41</v>
      </c>
      <c r="M22" s="16">
        <f t="shared" si="3"/>
        <v>46</v>
      </c>
      <c r="N22" s="15">
        <f>AVERAGE(I22:M22)</f>
        <v>39</v>
      </c>
      <c r="O22" s="14"/>
    </row>
    <row r="24" spans="1:33" x14ac:dyDescent="0.25">
      <c r="A24" s="11" t="s">
        <v>12</v>
      </c>
      <c r="B24" s="12"/>
      <c r="C24" s="13" t="s">
        <v>15</v>
      </c>
      <c r="O24" s="13" t="s">
        <v>3</v>
      </c>
    </row>
    <row r="25" spans="1:33" x14ac:dyDescent="0.25">
      <c r="A25" s="33" t="s">
        <v>0</v>
      </c>
      <c r="B25" s="33" t="s">
        <v>13</v>
      </c>
      <c r="C25" s="35" t="s">
        <v>32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14"/>
      <c r="Q25" s="13" t="s">
        <v>11</v>
      </c>
    </row>
    <row r="26" spans="1:33" x14ac:dyDescent="0.25">
      <c r="A26" s="33"/>
      <c r="B26" s="33"/>
      <c r="C26" s="15">
        <v>1</v>
      </c>
      <c r="D26" s="15">
        <v>2</v>
      </c>
      <c r="E26" s="15">
        <v>3</v>
      </c>
      <c r="F26" s="15">
        <v>4</v>
      </c>
      <c r="G26" s="15">
        <v>5</v>
      </c>
      <c r="H26" s="15" t="s">
        <v>7</v>
      </c>
      <c r="I26" s="15">
        <v>6</v>
      </c>
      <c r="J26" s="15">
        <v>7</v>
      </c>
      <c r="K26" s="15">
        <v>8</v>
      </c>
      <c r="L26" s="15">
        <v>9</v>
      </c>
      <c r="M26" s="15">
        <v>10</v>
      </c>
      <c r="N26" s="15" t="s">
        <v>8</v>
      </c>
      <c r="O26" s="15" t="s">
        <v>14</v>
      </c>
    </row>
    <row r="27" spans="1:33" x14ac:dyDescent="0.25">
      <c r="A27" s="16">
        <v>1</v>
      </c>
      <c r="B27" s="14" t="s">
        <v>16</v>
      </c>
      <c r="C27" s="16">
        <v>1</v>
      </c>
      <c r="D27" s="16">
        <v>1</v>
      </c>
      <c r="E27" s="16">
        <v>1</v>
      </c>
      <c r="F27" s="16">
        <v>1</v>
      </c>
      <c r="G27" s="16">
        <v>2</v>
      </c>
      <c r="H27" s="16">
        <f>SUM(C27:G27)</f>
        <v>6</v>
      </c>
      <c r="I27" s="16">
        <v>1</v>
      </c>
      <c r="J27" s="16">
        <v>2</v>
      </c>
      <c r="K27" s="16">
        <v>2</v>
      </c>
      <c r="L27" s="16">
        <v>4</v>
      </c>
      <c r="M27" s="16">
        <v>4</v>
      </c>
      <c r="N27" s="16">
        <f>SUM(I27:M27)</f>
        <v>13</v>
      </c>
      <c r="O27" s="14"/>
    </row>
    <row r="28" spans="1:33" x14ac:dyDescent="0.25">
      <c r="A28" s="16">
        <v>2</v>
      </c>
      <c r="B28" s="14" t="s">
        <v>17</v>
      </c>
      <c r="C28" s="16">
        <v>0</v>
      </c>
      <c r="D28" s="16">
        <v>0</v>
      </c>
      <c r="E28" s="16">
        <v>1</v>
      </c>
      <c r="F28" s="16">
        <v>1</v>
      </c>
      <c r="G28" s="16">
        <v>1</v>
      </c>
      <c r="H28" s="16">
        <f t="shared" ref="H28:H41" si="4">SUM(C28:G28)</f>
        <v>3</v>
      </c>
      <c r="I28" s="16">
        <v>1</v>
      </c>
      <c r="J28" s="16">
        <v>1</v>
      </c>
      <c r="K28" s="16">
        <v>2</v>
      </c>
      <c r="L28" s="16">
        <v>2</v>
      </c>
      <c r="M28" s="16">
        <v>3</v>
      </c>
      <c r="N28" s="16">
        <f t="shared" ref="N28:N41" si="5">SUM(I28:M28)</f>
        <v>9</v>
      </c>
      <c r="O28" s="14"/>
    </row>
    <row r="29" spans="1:33" x14ac:dyDescent="0.25">
      <c r="A29" s="16">
        <v>3</v>
      </c>
      <c r="B29" s="14" t="s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f t="shared" si="4"/>
        <v>2</v>
      </c>
      <c r="I29" s="16">
        <v>1</v>
      </c>
      <c r="J29" s="16">
        <v>1</v>
      </c>
      <c r="K29" s="16">
        <v>1</v>
      </c>
      <c r="L29" s="16">
        <v>2</v>
      </c>
      <c r="M29" s="16">
        <v>2</v>
      </c>
      <c r="N29" s="16">
        <f t="shared" si="5"/>
        <v>7</v>
      </c>
      <c r="O29" s="14"/>
    </row>
    <row r="30" spans="1:33" x14ac:dyDescent="0.25">
      <c r="A30" s="16">
        <v>4</v>
      </c>
      <c r="B30" s="14" t="s">
        <v>19</v>
      </c>
      <c r="C30" s="16">
        <v>1</v>
      </c>
      <c r="D30" s="16">
        <v>0</v>
      </c>
      <c r="E30" s="16">
        <v>1</v>
      </c>
      <c r="F30" s="16">
        <v>2</v>
      </c>
      <c r="G30" s="16">
        <v>2</v>
      </c>
      <c r="H30" s="16">
        <f t="shared" si="4"/>
        <v>6</v>
      </c>
      <c r="I30" s="16">
        <v>1</v>
      </c>
      <c r="J30" s="16">
        <v>1</v>
      </c>
      <c r="K30" s="16">
        <v>2</v>
      </c>
      <c r="L30" s="16">
        <v>3</v>
      </c>
      <c r="M30" s="16">
        <v>3</v>
      </c>
      <c r="N30" s="16">
        <f t="shared" si="5"/>
        <v>10</v>
      </c>
      <c r="O30" s="14"/>
    </row>
    <row r="31" spans="1:33" x14ac:dyDescent="0.25">
      <c r="A31" s="16">
        <v>5</v>
      </c>
      <c r="B31" s="14" t="s">
        <v>20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f t="shared" si="4"/>
        <v>4</v>
      </c>
      <c r="I31" s="16">
        <v>1</v>
      </c>
      <c r="J31" s="16">
        <v>2</v>
      </c>
      <c r="K31" s="16">
        <v>2</v>
      </c>
      <c r="L31" s="16">
        <v>3</v>
      </c>
      <c r="M31" s="16">
        <v>4</v>
      </c>
      <c r="N31" s="16">
        <f t="shared" si="5"/>
        <v>12</v>
      </c>
      <c r="O31" s="14"/>
    </row>
    <row r="32" spans="1:33" x14ac:dyDescent="0.25">
      <c r="A32" s="16">
        <v>6</v>
      </c>
      <c r="B32" s="14" t="s">
        <v>21</v>
      </c>
      <c r="C32" s="16">
        <v>0</v>
      </c>
      <c r="D32" s="16">
        <v>1</v>
      </c>
      <c r="E32" s="16">
        <v>1</v>
      </c>
      <c r="F32" s="16">
        <v>1</v>
      </c>
      <c r="G32" s="16">
        <v>1</v>
      </c>
      <c r="H32" s="16">
        <f t="shared" si="4"/>
        <v>4</v>
      </c>
      <c r="I32" s="16">
        <v>1</v>
      </c>
      <c r="J32" s="16">
        <v>1</v>
      </c>
      <c r="K32" s="16">
        <v>2</v>
      </c>
      <c r="L32" s="16">
        <v>3</v>
      </c>
      <c r="M32" s="16">
        <v>3</v>
      </c>
      <c r="N32" s="16">
        <f t="shared" si="5"/>
        <v>10</v>
      </c>
      <c r="O32" s="14"/>
    </row>
    <row r="33" spans="1:15" x14ac:dyDescent="0.25">
      <c r="A33" s="16">
        <v>7</v>
      </c>
      <c r="B33" s="14" t="s">
        <v>22</v>
      </c>
      <c r="C33" s="16">
        <v>0</v>
      </c>
      <c r="D33" s="16">
        <v>2</v>
      </c>
      <c r="E33" s="16">
        <v>1</v>
      </c>
      <c r="F33" s="16">
        <v>1</v>
      </c>
      <c r="G33" s="16">
        <v>1</v>
      </c>
      <c r="H33" s="16">
        <f t="shared" si="4"/>
        <v>5</v>
      </c>
      <c r="I33" s="16">
        <v>1</v>
      </c>
      <c r="J33" s="16">
        <v>1</v>
      </c>
      <c r="K33" s="16">
        <v>2</v>
      </c>
      <c r="L33" s="16">
        <v>3</v>
      </c>
      <c r="M33" s="16">
        <v>3</v>
      </c>
      <c r="N33" s="16">
        <f t="shared" si="5"/>
        <v>10</v>
      </c>
      <c r="O33" s="14"/>
    </row>
    <row r="34" spans="1:15" x14ac:dyDescent="0.25">
      <c r="A34" s="16">
        <v>8</v>
      </c>
      <c r="B34" s="14" t="s">
        <v>23</v>
      </c>
      <c r="C34" s="16">
        <v>0</v>
      </c>
      <c r="D34" s="16">
        <v>1</v>
      </c>
      <c r="E34" s="16">
        <v>0</v>
      </c>
      <c r="F34" s="16">
        <v>1</v>
      </c>
      <c r="G34" s="16">
        <v>1</v>
      </c>
      <c r="H34" s="16">
        <f t="shared" si="4"/>
        <v>3</v>
      </c>
      <c r="I34" s="16">
        <v>0</v>
      </c>
      <c r="J34" s="16">
        <v>1</v>
      </c>
      <c r="K34" s="16">
        <v>1</v>
      </c>
      <c r="L34" s="16">
        <v>2</v>
      </c>
      <c r="M34" s="16">
        <v>2</v>
      </c>
      <c r="N34" s="16">
        <f t="shared" si="5"/>
        <v>6</v>
      </c>
      <c r="O34" s="14"/>
    </row>
    <row r="35" spans="1:15" x14ac:dyDescent="0.25">
      <c r="A35" s="16">
        <v>9</v>
      </c>
      <c r="B35" s="14" t="s">
        <v>24</v>
      </c>
      <c r="C35" s="16">
        <v>0</v>
      </c>
      <c r="D35" s="16">
        <v>1</v>
      </c>
      <c r="E35" s="16">
        <v>0</v>
      </c>
      <c r="F35" s="16">
        <v>0</v>
      </c>
      <c r="G35" s="16">
        <v>0</v>
      </c>
      <c r="H35" s="16">
        <f t="shared" si="4"/>
        <v>1</v>
      </c>
      <c r="I35" s="16">
        <v>1</v>
      </c>
      <c r="J35" s="16">
        <v>1</v>
      </c>
      <c r="K35" s="16">
        <v>2</v>
      </c>
      <c r="L35" s="16">
        <v>2</v>
      </c>
      <c r="M35" s="16">
        <v>3</v>
      </c>
      <c r="N35" s="16">
        <f t="shared" si="5"/>
        <v>9</v>
      </c>
      <c r="O35" s="14"/>
    </row>
    <row r="36" spans="1:15" x14ac:dyDescent="0.25">
      <c r="A36" s="16">
        <v>10</v>
      </c>
      <c r="B36" s="14" t="s">
        <v>25</v>
      </c>
      <c r="C36" s="16">
        <v>1</v>
      </c>
      <c r="D36" s="16">
        <v>1</v>
      </c>
      <c r="E36" s="16">
        <v>2</v>
      </c>
      <c r="F36" s="16">
        <v>2</v>
      </c>
      <c r="G36" s="16">
        <v>2</v>
      </c>
      <c r="H36" s="16">
        <f t="shared" si="4"/>
        <v>8</v>
      </c>
      <c r="I36" s="16">
        <v>2</v>
      </c>
      <c r="J36" s="16">
        <v>2</v>
      </c>
      <c r="K36" s="16">
        <v>2</v>
      </c>
      <c r="L36" s="16">
        <v>4</v>
      </c>
      <c r="M36" s="16">
        <v>4</v>
      </c>
      <c r="N36" s="16">
        <f t="shared" si="5"/>
        <v>14</v>
      </c>
      <c r="O36" s="14"/>
    </row>
    <row r="37" spans="1:15" x14ac:dyDescent="0.25">
      <c r="A37" s="16">
        <v>11</v>
      </c>
      <c r="B37" s="14" t="s">
        <v>26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f t="shared" si="4"/>
        <v>0</v>
      </c>
      <c r="I37" s="16">
        <v>0</v>
      </c>
      <c r="J37" s="16">
        <v>0</v>
      </c>
      <c r="K37" s="16">
        <v>1</v>
      </c>
      <c r="L37" s="16">
        <v>2</v>
      </c>
      <c r="M37" s="16">
        <v>3</v>
      </c>
      <c r="N37" s="16">
        <f t="shared" si="5"/>
        <v>6</v>
      </c>
      <c r="O37" s="14"/>
    </row>
    <row r="38" spans="1:15" x14ac:dyDescent="0.25">
      <c r="A38" s="16">
        <v>12</v>
      </c>
      <c r="B38" s="14" t="s">
        <v>27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f t="shared" si="4"/>
        <v>0</v>
      </c>
      <c r="I38" s="16">
        <v>0</v>
      </c>
      <c r="J38" s="16">
        <v>0</v>
      </c>
      <c r="K38" s="16">
        <v>1</v>
      </c>
      <c r="L38" s="16">
        <v>1</v>
      </c>
      <c r="M38" s="16">
        <v>2</v>
      </c>
      <c r="N38" s="16">
        <f t="shared" si="5"/>
        <v>4</v>
      </c>
      <c r="O38" s="14"/>
    </row>
    <row r="39" spans="1:15" x14ac:dyDescent="0.25">
      <c r="A39" s="16">
        <v>13</v>
      </c>
      <c r="B39" s="14" t="s">
        <v>28</v>
      </c>
      <c r="C39" s="16">
        <v>0</v>
      </c>
      <c r="D39" s="16">
        <v>0</v>
      </c>
      <c r="E39" s="16">
        <v>1</v>
      </c>
      <c r="F39" s="16">
        <v>1</v>
      </c>
      <c r="G39" s="16">
        <v>1</v>
      </c>
      <c r="H39" s="16">
        <f t="shared" si="4"/>
        <v>3</v>
      </c>
      <c r="I39" s="16">
        <v>2</v>
      </c>
      <c r="J39" s="16">
        <v>1</v>
      </c>
      <c r="K39" s="16">
        <v>2</v>
      </c>
      <c r="L39" s="16">
        <v>3</v>
      </c>
      <c r="M39" s="16">
        <v>4</v>
      </c>
      <c r="N39" s="16">
        <f t="shared" si="5"/>
        <v>12</v>
      </c>
      <c r="O39" s="14"/>
    </row>
    <row r="40" spans="1:15" x14ac:dyDescent="0.25">
      <c r="A40" s="16">
        <v>14</v>
      </c>
      <c r="B40" s="14" t="s">
        <v>29</v>
      </c>
      <c r="C40" s="16">
        <v>0</v>
      </c>
      <c r="D40" s="16">
        <v>1</v>
      </c>
      <c r="E40" s="16">
        <v>1</v>
      </c>
      <c r="F40" s="16">
        <v>1</v>
      </c>
      <c r="G40" s="16">
        <v>1</v>
      </c>
      <c r="H40" s="16">
        <f t="shared" si="4"/>
        <v>4</v>
      </c>
      <c r="I40" s="16">
        <v>2</v>
      </c>
      <c r="J40" s="16">
        <v>1</v>
      </c>
      <c r="K40" s="16">
        <v>2</v>
      </c>
      <c r="L40" s="16">
        <v>3</v>
      </c>
      <c r="M40" s="16">
        <v>4</v>
      </c>
      <c r="N40" s="16">
        <f t="shared" si="5"/>
        <v>12</v>
      </c>
      <c r="O40" s="14"/>
    </row>
    <row r="41" spans="1:15" x14ac:dyDescent="0.25">
      <c r="A41" s="16">
        <v>15</v>
      </c>
      <c r="B41" s="14" t="s">
        <v>30</v>
      </c>
      <c r="C41" s="16">
        <v>0</v>
      </c>
      <c r="D41" s="16">
        <v>2</v>
      </c>
      <c r="E41" s="16">
        <v>0</v>
      </c>
      <c r="F41" s="16">
        <v>0</v>
      </c>
      <c r="G41" s="16">
        <v>0</v>
      </c>
      <c r="H41" s="16">
        <f t="shared" si="4"/>
        <v>2</v>
      </c>
      <c r="I41" s="16">
        <v>0</v>
      </c>
      <c r="J41" s="16">
        <v>0</v>
      </c>
      <c r="K41" s="16">
        <v>0</v>
      </c>
      <c r="L41" s="16">
        <v>1</v>
      </c>
      <c r="M41" s="16">
        <v>1</v>
      </c>
      <c r="N41" s="16">
        <f t="shared" si="5"/>
        <v>2</v>
      </c>
      <c r="O41" s="14"/>
    </row>
    <row r="42" spans="1:15" x14ac:dyDescent="0.25">
      <c r="A42" s="14"/>
      <c r="B42" s="17" t="s">
        <v>31</v>
      </c>
      <c r="C42" s="16">
        <f>SUM(C27:C41)</f>
        <v>4</v>
      </c>
      <c r="D42" s="16">
        <f t="shared" ref="D42:G42" si="6">SUM(D27:D41)</f>
        <v>10</v>
      </c>
      <c r="E42" s="16">
        <f t="shared" si="6"/>
        <v>10</v>
      </c>
      <c r="F42" s="16">
        <f t="shared" si="6"/>
        <v>13</v>
      </c>
      <c r="G42" s="16">
        <f t="shared" si="6"/>
        <v>14</v>
      </c>
      <c r="H42" s="15">
        <f>AVERAGE(C42:G42)</f>
        <v>10.199999999999999</v>
      </c>
      <c r="I42" s="16">
        <f t="shared" ref="I42:M42" si="7">SUM(I27:I41)</f>
        <v>14</v>
      </c>
      <c r="J42" s="16">
        <f t="shared" si="7"/>
        <v>15</v>
      </c>
      <c r="K42" s="16">
        <f t="shared" si="7"/>
        <v>24</v>
      </c>
      <c r="L42" s="16">
        <f t="shared" si="7"/>
        <v>38</v>
      </c>
      <c r="M42" s="16">
        <f t="shared" si="7"/>
        <v>45</v>
      </c>
      <c r="N42" s="15">
        <v>27</v>
      </c>
      <c r="O42" s="14"/>
    </row>
    <row r="43" spans="1:15" x14ac:dyDescent="0.25">
      <c r="A43" s="20"/>
      <c r="B43" s="21"/>
      <c r="C43" s="19"/>
      <c r="D43" s="19"/>
      <c r="E43" s="19"/>
      <c r="F43" s="19"/>
      <c r="G43" s="19"/>
      <c r="H43" s="22"/>
      <c r="I43" s="19"/>
      <c r="J43" s="19"/>
      <c r="K43" s="19"/>
      <c r="L43" s="19"/>
      <c r="M43" s="19"/>
      <c r="N43" s="22"/>
      <c r="O43" s="20"/>
    </row>
    <row r="44" spans="1:15" x14ac:dyDescent="0.25">
      <c r="A44" s="11" t="s">
        <v>12</v>
      </c>
      <c r="B44" s="12"/>
      <c r="C44" s="13" t="s">
        <v>15</v>
      </c>
      <c r="O44" s="13" t="s">
        <v>4</v>
      </c>
    </row>
    <row r="45" spans="1:15" x14ac:dyDescent="0.25">
      <c r="A45" s="33" t="s">
        <v>0</v>
      </c>
      <c r="B45" s="33" t="s">
        <v>13</v>
      </c>
      <c r="C45" s="35" t="s">
        <v>32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 s="14"/>
    </row>
    <row r="46" spans="1:15" x14ac:dyDescent="0.25">
      <c r="A46" s="33"/>
      <c r="B46" s="33"/>
      <c r="C46" s="15">
        <v>1</v>
      </c>
      <c r="D46" s="15">
        <v>2</v>
      </c>
      <c r="E46" s="15">
        <v>3</v>
      </c>
      <c r="F46" s="15">
        <v>4</v>
      </c>
      <c r="G46" s="15">
        <v>5</v>
      </c>
      <c r="H46" s="15" t="s">
        <v>7</v>
      </c>
      <c r="I46" s="15">
        <v>6</v>
      </c>
      <c r="J46" s="15">
        <v>7</v>
      </c>
      <c r="K46" s="15">
        <v>8</v>
      </c>
      <c r="L46" s="15">
        <v>9</v>
      </c>
      <c r="M46" s="15">
        <v>10</v>
      </c>
      <c r="N46" s="15" t="s">
        <v>8</v>
      </c>
      <c r="O46" s="15" t="s">
        <v>14</v>
      </c>
    </row>
    <row r="47" spans="1:15" x14ac:dyDescent="0.25">
      <c r="A47" s="16">
        <v>1</v>
      </c>
      <c r="B47" s="14" t="s">
        <v>16</v>
      </c>
      <c r="C47" s="16">
        <v>2</v>
      </c>
      <c r="D47" s="16">
        <v>2</v>
      </c>
      <c r="E47" s="16">
        <v>2</v>
      </c>
      <c r="F47" s="16">
        <v>2</v>
      </c>
      <c r="G47" s="16">
        <v>2</v>
      </c>
      <c r="H47" s="16">
        <f>SUM(C47:G47)</f>
        <v>10</v>
      </c>
      <c r="I47" s="16">
        <v>3</v>
      </c>
      <c r="J47" s="16">
        <v>3</v>
      </c>
      <c r="K47" s="16">
        <v>4</v>
      </c>
      <c r="L47" s="16">
        <v>4</v>
      </c>
      <c r="M47" s="16">
        <v>4</v>
      </c>
      <c r="N47" s="16">
        <f>SUM(I47:M47)</f>
        <v>18</v>
      </c>
      <c r="O47" s="14"/>
    </row>
    <row r="48" spans="1:15" x14ac:dyDescent="0.25">
      <c r="A48" s="16">
        <v>2</v>
      </c>
      <c r="B48" s="14" t="s">
        <v>17</v>
      </c>
      <c r="C48" s="16">
        <v>2</v>
      </c>
      <c r="D48" s="16">
        <v>2</v>
      </c>
      <c r="E48" s="16">
        <v>2</v>
      </c>
      <c r="F48" s="16">
        <v>2</v>
      </c>
      <c r="G48" s="16">
        <v>2</v>
      </c>
      <c r="H48" s="16">
        <f t="shared" ref="H48:H61" si="8">SUM(C48:G48)</f>
        <v>10</v>
      </c>
      <c r="I48" s="16">
        <v>3</v>
      </c>
      <c r="J48" s="16">
        <v>3</v>
      </c>
      <c r="K48" s="16">
        <v>3</v>
      </c>
      <c r="L48" s="16">
        <v>3</v>
      </c>
      <c r="M48" s="16">
        <v>3</v>
      </c>
      <c r="N48" s="16">
        <f t="shared" ref="N48:N61" si="9">SUM(I48:M48)</f>
        <v>15</v>
      </c>
      <c r="O48" s="14"/>
    </row>
    <row r="49" spans="1:15" x14ac:dyDescent="0.25">
      <c r="A49" s="16">
        <v>3</v>
      </c>
      <c r="B49" s="14" t="s">
        <v>18</v>
      </c>
      <c r="C49" s="16">
        <v>2</v>
      </c>
      <c r="D49" s="16">
        <v>1</v>
      </c>
      <c r="E49" s="16">
        <v>2</v>
      </c>
      <c r="F49" s="16">
        <v>2</v>
      </c>
      <c r="G49" s="16">
        <v>2</v>
      </c>
      <c r="H49" s="16">
        <f t="shared" si="8"/>
        <v>9</v>
      </c>
      <c r="I49" s="16">
        <v>2</v>
      </c>
      <c r="J49" s="16">
        <v>2</v>
      </c>
      <c r="K49" s="16">
        <v>2</v>
      </c>
      <c r="L49" s="16">
        <v>2</v>
      </c>
      <c r="M49" s="16">
        <v>2</v>
      </c>
      <c r="N49" s="16">
        <f t="shared" si="9"/>
        <v>10</v>
      </c>
      <c r="O49" s="14"/>
    </row>
    <row r="50" spans="1:15" x14ac:dyDescent="0.25">
      <c r="A50" s="16">
        <v>4</v>
      </c>
      <c r="B50" s="14" t="s">
        <v>19</v>
      </c>
      <c r="C50" s="16">
        <v>2</v>
      </c>
      <c r="D50" s="16">
        <v>2</v>
      </c>
      <c r="E50" s="16">
        <v>1</v>
      </c>
      <c r="F50" s="16">
        <v>3</v>
      </c>
      <c r="G50" s="16">
        <v>3</v>
      </c>
      <c r="H50" s="16">
        <f t="shared" si="8"/>
        <v>11</v>
      </c>
      <c r="I50" s="16">
        <v>3</v>
      </c>
      <c r="J50" s="16">
        <v>4</v>
      </c>
      <c r="K50" s="16">
        <v>3</v>
      </c>
      <c r="L50" s="16">
        <v>3</v>
      </c>
      <c r="M50" s="16">
        <v>4</v>
      </c>
      <c r="N50" s="16">
        <f t="shared" si="9"/>
        <v>17</v>
      </c>
      <c r="O50" s="14"/>
    </row>
    <row r="51" spans="1:15" x14ac:dyDescent="0.25">
      <c r="A51" s="16">
        <v>5</v>
      </c>
      <c r="B51" s="14" t="s">
        <v>20</v>
      </c>
      <c r="C51" s="16">
        <v>1</v>
      </c>
      <c r="D51" s="16">
        <v>2</v>
      </c>
      <c r="E51" s="16">
        <v>1</v>
      </c>
      <c r="F51" s="16">
        <v>1</v>
      </c>
      <c r="G51" s="16">
        <v>1</v>
      </c>
      <c r="H51" s="16">
        <f t="shared" si="8"/>
        <v>6</v>
      </c>
      <c r="I51" s="16">
        <v>2</v>
      </c>
      <c r="J51" s="16">
        <v>4</v>
      </c>
      <c r="K51" s="16">
        <v>4</v>
      </c>
      <c r="L51" s="16">
        <v>3</v>
      </c>
      <c r="M51" s="16">
        <v>4</v>
      </c>
      <c r="N51" s="16">
        <f t="shared" si="9"/>
        <v>17</v>
      </c>
      <c r="O51" s="14"/>
    </row>
    <row r="52" spans="1:15" x14ac:dyDescent="0.25">
      <c r="A52" s="16">
        <v>6</v>
      </c>
      <c r="B52" s="14" t="s">
        <v>21</v>
      </c>
      <c r="C52" s="16">
        <v>1</v>
      </c>
      <c r="D52" s="16">
        <v>1</v>
      </c>
      <c r="E52" s="16">
        <v>2</v>
      </c>
      <c r="F52" s="16">
        <v>1</v>
      </c>
      <c r="G52" s="16">
        <v>1</v>
      </c>
      <c r="H52" s="16">
        <f t="shared" si="8"/>
        <v>6</v>
      </c>
      <c r="I52" s="16">
        <v>3</v>
      </c>
      <c r="J52" s="16">
        <v>3</v>
      </c>
      <c r="K52" s="16">
        <v>3</v>
      </c>
      <c r="L52" s="16">
        <v>3</v>
      </c>
      <c r="M52" s="16">
        <v>3</v>
      </c>
      <c r="N52" s="16">
        <f t="shared" si="9"/>
        <v>15</v>
      </c>
      <c r="O52" s="14"/>
    </row>
    <row r="53" spans="1:15" x14ac:dyDescent="0.25">
      <c r="A53" s="16">
        <v>7</v>
      </c>
      <c r="B53" s="14" t="s">
        <v>22</v>
      </c>
      <c r="C53" s="16">
        <v>1</v>
      </c>
      <c r="D53" s="16">
        <v>1</v>
      </c>
      <c r="E53" s="16">
        <v>2</v>
      </c>
      <c r="F53" s="16">
        <v>1</v>
      </c>
      <c r="G53" s="16">
        <v>1</v>
      </c>
      <c r="H53" s="16">
        <f t="shared" si="8"/>
        <v>6</v>
      </c>
      <c r="I53" s="16">
        <v>3</v>
      </c>
      <c r="J53" s="16">
        <v>3</v>
      </c>
      <c r="K53" s="16">
        <v>2</v>
      </c>
      <c r="L53" s="16">
        <v>3</v>
      </c>
      <c r="M53" s="16">
        <v>3</v>
      </c>
      <c r="N53" s="16">
        <f t="shared" si="9"/>
        <v>14</v>
      </c>
      <c r="O53" s="14"/>
    </row>
    <row r="54" spans="1:15" x14ac:dyDescent="0.25">
      <c r="A54" s="16">
        <v>8</v>
      </c>
      <c r="B54" s="14" t="s">
        <v>23</v>
      </c>
      <c r="C54" s="16">
        <v>0</v>
      </c>
      <c r="D54" s="16">
        <v>1</v>
      </c>
      <c r="E54" s="16">
        <v>0</v>
      </c>
      <c r="F54" s="16">
        <v>1</v>
      </c>
      <c r="G54" s="16">
        <v>1</v>
      </c>
      <c r="H54" s="16">
        <f t="shared" si="8"/>
        <v>3</v>
      </c>
      <c r="I54" s="16">
        <v>1</v>
      </c>
      <c r="J54" s="16">
        <v>2</v>
      </c>
      <c r="K54" s="16">
        <v>2</v>
      </c>
      <c r="L54" s="16">
        <v>2</v>
      </c>
      <c r="M54" s="16">
        <v>2</v>
      </c>
      <c r="N54" s="16">
        <f t="shared" si="9"/>
        <v>9</v>
      </c>
      <c r="O54" s="14"/>
    </row>
    <row r="55" spans="1:15" x14ac:dyDescent="0.25">
      <c r="A55" s="16">
        <v>9</v>
      </c>
      <c r="B55" s="14" t="s">
        <v>24</v>
      </c>
      <c r="C55" s="16">
        <v>0</v>
      </c>
      <c r="D55" s="16">
        <v>1</v>
      </c>
      <c r="E55" s="16">
        <v>0</v>
      </c>
      <c r="F55" s="16">
        <v>0</v>
      </c>
      <c r="G55" s="16">
        <v>0</v>
      </c>
      <c r="H55" s="16">
        <f t="shared" si="8"/>
        <v>1</v>
      </c>
      <c r="I55" s="16">
        <v>2</v>
      </c>
      <c r="J55" s="16">
        <v>2</v>
      </c>
      <c r="K55" s="16">
        <v>2</v>
      </c>
      <c r="L55" s="16">
        <v>2</v>
      </c>
      <c r="M55" s="16">
        <v>2</v>
      </c>
      <c r="N55" s="16">
        <f t="shared" si="9"/>
        <v>10</v>
      </c>
      <c r="O55" s="14"/>
    </row>
    <row r="56" spans="1:15" x14ac:dyDescent="0.25">
      <c r="A56" s="16">
        <v>10</v>
      </c>
      <c r="B56" s="14" t="s">
        <v>25</v>
      </c>
      <c r="C56" s="16">
        <v>3</v>
      </c>
      <c r="D56" s="16">
        <v>3</v>
      </c>
      <c r="E56" s="16">
        <v>1</v>
      </c>
      <c r="F56" s="16">
        <v>1</v>
      </c>
      <c r="G56" s="16">
        <v>3</v>
      </c>
      <c r="H56" s="16">
        <f t="shared" si="8"/>
        <v>11</v>
      </c>
      <c r="I56" s="16">
        <v>2</v>
      </c>
      <c r="J56" s="16">
        <v>4</v>
      </c>
      <c r="K56" s="16">
        <v>4</v>
      </c>
      <c r="L56" s="16">
        <v>4</v>
      </c>
      <c r="M56" s="16">
        <v>4</v>
      </c>
      <c r="N56" s="16">
        <f t="shared" si="9"/>
        <v>18</v>
      </c>
      <c r="O56" s="14"/>
    </row>
    <row r="57" spans="1:15" x14ac:dyDescent="0.25">
      <c r="A57" s="16">
        <v>11</v>
      </c>
      <c r="B57" s="14" t="s">
        <v>26</v>
      </c>
      <c r="C57" s="16">
        <v>0</v>
      </c>
      <c r="D57" s="16">
        <v>1</v>
      </c>
      <c r="E57" s="16">
        <v>0</v>
      </c>
      <c r="F57" s="16">
        <v>0</v>
      </c>
      <c r="G57" s="16">
        <v>0</v>
      </c>
      <c r="H57" s="16">
        <f t="shared" si="8"/>
        <v>1</v>
      </c>
      <c r="I57" s="16">
        <v>0</v>
      </c>
      <c r="J57" s="16">
        <v>2</v>
      </c>
      <c r="K57" s="16">
        <v>2</v>
      </c>
      <c r="L57" s="16">
        <v>3</v>
      </c>
      <c r="M57" s="16">
        <v>3</v>
      </c>
      <c r="N57" s="16">
        <f t="shared" si="9"/>
        <v>10</v>
      </c>
      <c r="O57" s="14"/>
    </row>
    <row r="58" spans="1:15" x14ac:dyDescent="0.25">
      <c r="A58" s="16">
        <v>12</v>
      </c>
      <c r="B58" s="14" t="s">
        <v>27</v>
      </c>
      <c r="C58" s="16">
        <v>0</v>
      </c>
      <c r="D58" s="16">
        <v>1</v>
      </c>
      <c r="E58" s="16">
        <v>0</v>
      </c>
      <c r="F58" s="16">
        <v>0</v>
      </c>
      <c r="G58" s="16">
        <v>0</v>
      </c>
      <c r="H58" s="16">
        <f t="shared" si="8"/>
        <v>1</v>
      </c>
      <c r="I58" s="16">
        <v>0</v>
      </c>
      <c r="J58" s="16">
        <v>1</v>
      </c>
      <c r="K58" s="16">
        <v>1</v>
      </c>
      <c r="L58" s="16">
        <v>1</v>
      </c>
      <c r="M58" s="16">
        <v>2</v>
      </c>
      <c r="N58" s="16">
        <f t="shared" si="9"/>
        <v>5</v>
      </c>
      <c r="O58" s="14"/>
    </row>
    <row r="59" spans="1:15" x14ac:dyDescent="0.25">
      <c r="A59" s="16">
        <v>13</v>
      </c>
      <c r="B59" s="14" t="s">
        <v>28</v>
      </c>
      <c r="C59" s="16">
        <v>1</v>
      </c>
      <c r="D59" s="16">
        <v>2</v>
      </c>
      <c r="E59" s="16">
        <v>1</v>
      </c>
      <c r="F59" s="16">
        <v>1</v>
      </c>
      <c r="G59" s="16">
        <v>2</v>
      </c>
      <c r="H59" s="16">
        <f t="shared" si="8"/>
        <v>7</v>
      </c>
      <c r="I59" s="16">
        <v>2</v>
      </c>
      <c r="J59" s="16">
        <v>3</v>
      </c>
      <c r="K59" s="16">
        <v>3</v>
      </c>
      <c r="L59" s="16">
        <v>3</v>
      </c>
      <c r="M59" s="16">
        <v>4</v>
      </c>
      <c r="N59" s="16">
        <f t="shared" si="9"/>
        <v>15</v>
      </c>
      <c r="O59" s="14"/>
    </row>
    <row r="60" spans="1:15" x14ac:dyDescent="0.25">
      <c r="A60" s="16">
        <v>14</v>
      </c>
      <c r="B60" s="14" t="s">
        <v>29</v>
      </c>
      <c r="C60" s="16">
        <v>1</v>
      </c>
      <c r="D60" s="16">
        <v>2</v>
      </c>
      <c r="E60" s="16">
        <v>1</v>
      </c>
      <c r="F60" s="16">
        <v>1</v>
      </c>
      <c r="G60" s="16">
        <v>2</v>
      </c>
      <c r="H60" s="16">
        <f t="shared" si="8"/>
        <v>7</v>
      </c>
      <c r="I60" s="16">
        <v>2</v>
      </c>
      <c r="J60" s="16">
        <v>3</v>
      </c>
      <c r="K60" s="16">
        <v>4</v>
      </c>
      <c r="L60" s="16">
        <v>3</v>
      </c>
      <c r="M60" s="16">
        <v>4</v>
      </c>
      <c r="N60" s="16">
        <f t="shared" si="9"/>
        <v>16</v>
      </c>
      <c r="O60" s="14"/>
    </row>
    <row r="61" spans="1:15" x14ac:dyDescent="0.25">
      <c r="A61" s="16">
        <v>15</v>
      </c>
      <c r="B61" s="14" t="s">
        <v>30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f t="shared" si="8"/>
        <v>0</v>
      </c>
      <c r="I61" s="16">
        <v>0</v>
      </c>
      <c r="J61" s="16">
        <v>1</v>
      </c>
      <c r="K61" s="16">
        <v>1</v>
      </c>
      <c r="L61" s="16">
        <v>1</v>
      </c>
      <c r="M61" s="16">
        <v>1</v>
      </c>
      <c r="N61" s="16">
        <f t="shared" si="9"/>
        <v>4</v>
      </c>
      <c r="O61" s="14"/>
    </row>
    <row r="62" spans="1:15" x14ac:dyDescent="0.25">
      <c r="A62" s="14"/>
      <c r="B62" s="17" t="s">
        <v>31</v>
      </c>
      <c r="C62" s="16">
        <f>SUM(C47:C61)</f>
        <v>16</v>
      </c>
      <c r="D62" s="16">
        <f t="shared" ref="D62:M62" si="10">SUM(D47:D61)</f>
        <v>22</v>
      </c>
      <c r="E62" s="16">
        <f t="shared" si="10"/>
        <v>15</v>
      </c>
      <c r="F62" s="16">
        <f t="shared" si="10"/>
        <v>16</v>
      </c>
      <c r="G62" s="16">
        <f t="shared" si="10"/>
        <v>20</v>
      </c>
      <c r="H62" s="15">
        <v>18</v>
      </c>
      <c r="I62" s="16">
        <f t="shared" si="10"/>
        <v>28</v>
      </c>
      <c r="J62" s="16">
        <f t="shared" si="10"/>
        <v>40</v>
      </c>
      <c r="K62" s="16">
        <f t="shared" si="10"/>
        <v>40</v>
      </c>
      <c r="L62" s="16">
        <f t="shared" si="10"/>
        <v>40</v>
      </c>
      <c r="M62" s="16">
        <f t="shared" si="10"/>
        <v>45</v>
      </c>
      <c r="N62" s="15">
        <v>38</v>
      </c>
      <c r="O62" s="14"/>
    </row>
    <row r="63" spans="1:15" x14ac:dyDescent="0.25">
      <c r="A63" s="20"/>
      <c r="B63" s="21"/>
      <c r="C63" s="19"/>
      <c r="D63" s="19"/>
      <c r="E63" s="19"/>
      <c r="F63" s="19"/>
      <c r="G63" s="19"/>
      <c r="H63" s="22"/>
      <c r="I63" s="19"/>
      <c r="J63" s="19"/>
      <c r="K63" s="19"/>
      <c r="L63" s="19"/>
      <c r="M63" s="19"/>
      <c r="N63" s="22"/>
      <c r="O63" s="20"/>
    </row>
    <row r="64" spans="1:15" x14ac:dyDescent="0.25">
      <c r="A64" s="34" t="s">
        <v>41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7" x14ac:dyDescent="0.25">
      <c r="A65" s="34" t="s">
        <v>34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7" x14ac:dyDescent="0.25">
      <c r="A66" s="34" t="s">
        <v>35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8" spans="1:17" x14ac:dyDescent="0.25">
      <c r="A68" s="33" t="s">
        <v>0</v>
      </c>
      <c r="B68" s="33" t="s">
        <v>38</v>
      </c>
      <c r="C68" s="38" t="s">
        <v>39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3" t="s">
        <v>14</v>
      </c>
    </row>
    <row r="69" spans="1:17" x14ac:dyDescent="0.25">
      <c r="A69" s="33"/>
      <c r="B69" s="33"/>
      <c r="C69" s="15">
        <v>1</v>
      </c>
      <c r="D69" s="15">
        <v>2</v>
      </c>
      <c r="E69" s="15">
        <v>3</v>
      </c>
      <c r="F69" s="15">
        <v>4</v>
      </c>
      <c r="G69" s="15">
        <v>5</v>
      </c>
      <c r="H69" s="15" t="s">
        <v>7</v>
      </c>
      <c r="I69" s="15">
        <v>6</v>
      </c>
      <c r="J69" s="15">
        <v>7</v>
      </c>
      <c r="K69" s="15">
        <v>8</v>
      </c>
      <c r="L69" s="15">
        <v>9</v>
      </c>
      <c r="M69" s="15">
        <v>10</v>
      </c>
      <c r="N69" s="15" t="s">
        <v>8</v>
      </c>
      <c r="O69" s="33"/>
      <c r="P69" s="13" t="s">
        <v>11</v>
      </c>
    </row>
    <row r="70" spans="1:17" x14ac:dyDescent="0.25">
      <c r="A70" s="33"/>
      <c r="B70" s="3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33"/>
    </row>
    <row r="71" spans="1:17" x14ac:dyDescent="0.25">
      <c r="A71" s="16">
        <v>1</v>
      </c>
      <c r="B71" s="14" t="s">
        <v>2</v>
      </c>
      <c r="C71" s="16">
        <v>23</v>
      </c>
      <c r="D71" s="16">
        <v>31</v>
      </c>
      <c r="E71" s="16">
        <v>26</v>
      </c>
      <c r="F71" s="16">
        <v>26</v>
      </c>
      <c r="G71" s="16">
        <v>26</v>
      </c>
      <c r="H71" s="15">
        <v>26</v>
      </c>
      <c r="I71" s="16">
        <v>37</v>
      </c>
      <c r="J71" s="16">
        <v>34</v>
      </c>
      <c r="K71" s="16">
        <v>37</v>
      </c>
      <c r="L71" s="16">
        <v>41</v>
      </c>
      <c r="M71" s="16">
        <v>46</v>
      </c>
      <c r="N71" s="15">
        <f>AVERAGE(I71:M71)</f>
        <v>39</v>
      </c>
      <c r="O71" s="14"/>
    </row>
    <row r="72" spans="1:17" x14ac:dyDescent="0.25">
      <c r="A72" s="16">
        <v>2</v>
      </c>
      <c r="B72" s="14" t="s">
        <v>3</v>
      </c>
      <c r="C72" s="16">
        <v>4</v>
      </c>
      <c r="D72" s="16">
        <v>10</v>
      </c>
      <c r="E72" s="16">
        <v>10</v>
      </c>
      <c r="F72" s="16">
        <v>13</v>
      </c>
      <c r="G72" s="16">
        <v>14</v>
      </c>
      <c r="H72" s="15">
        <f>AVERAGE(C72:G72)</f>
        <v>10.199999999999999</v>
      </c>
      <c r="I72" s="16">
        <v>14</v>
      </c>
      <c r="J72" s="16">
        <v>15</v>
      </c>
      <c r="K72" s="16">
        <v>24</v>
      </c>
      <c r="L72" s="16">
        <v>38</v>
      </c>
      <c r="M72" s="16">
        <v>45</v>
      </c>
      <c r="N72" s="15">
        <v>27</v>
      </c>
      <c r="O72" s="14"/>
    </row>
    <row r="73" spans="1:17" x14ac:dyDescent="0.25">
      <c r="A73" s="16">
        <v>3</v>
      </c>
      <c r="B73" s="14" t="s">
        <v>4</v>
      </c>
      <c r="C73" s="16">
        <v>16</v>
      </c>
      <c r="D73" s="16">
        <v>22</v>
      </c>
      <c r="E73" s="16">
        <v>15</v>
      </c>
      <c r="F73" s="16">
        <v>16</v>
      </c>
      <c r="G73" s="16">
        <v>20</v>
      </c>
      <c r="H73" s="15">
        <v>18</v>
      </c>
      <c r="I73" s="16">
        <v>28</v>
      </c>
      <c r="J73" s="16">
        <v>40</v>
      </c>
      <c r="K73" s="16">
        <v>40</v>
      </c>
      <c r="L73" s="16">
        <v>40</v>
      </c>
      <c r="M73" s="16">
        <v>45</v>
      </c>
      <c r="N73" s="15">
        <v>38</v>
      </c>
      <c r="O73" s="14"/>
    </row>
    <row r="74" spans="1:17" x14ac:dyDescent="0.25">
      <c r="Q74" s="13" t="s">
        <v>11</v>
      </c>
    </row>
    <row r="76" spans="1:17" x14ac:dyDescent="0.25">
      <c r="P76" s="13" t="s">
        <v>40</v>
      </c>
    </row>
    <row r="78" spans="1:17" x14ac:dyDescent="0.25">
      <c r="J78" s="13" t="s">
        <v>11</v>
      </c>
    </row>
  </sheetData>
  <mergeCells count="41">
    <mergeCell ref="V16:Y16"/>
    <mergeCell ref="V17:Y17"/>
    <mergeCell ref="V18:Y18"/>
    <mergeCell ref="AA11:AG11"/>
    <mergeCell ref="AA12:AG12"/>
    <mergeCell ref="AA13:AG13"/>
    <mergeCell ref="AA14:AG14"/>
    <mergeCell ref="AA15:AG15"/>
    <mergeCell ref="AA16:AG16"/>
    <mergeCell ref="AA17:AG17"/>
    <mergeCell ref="V11:Y11"/>
    <mergeCell ref="V12:Y12"/>
    <mergeCell ref="V13:Y13"/>
    <mergeCell ref="V14:Y14"/>
    <mergeCell ref="V15:Y15"/>
    <mergeCell ref="T5:AH5"/>
    <mergeCell ref="R5:R6"/>
    <mergeCell ref="S5:S6"/>
    <mergeCell ref="AI5:AI6"/>
    <mergeCell ref="R1:AI1"/>
    <mergeCell ref="R2:AI2"/>
    <mergeCell ref="R3:AI3"/>
    <mergeCell ref="A64:O64"/>
    <mergeCell ref="A65:O65"/>
    <mergeCell ref="A66:O66"/>
    <mergeCell ref="A68:A70"/>
    <mergeCell ref="B68:B70"/>
    <mergeCell ref="C68:N68"/>
    <mergeCell ref="O68:O70"/>
    <mergeCell ref="A1:O1"/>
    <mergeCell ref="A2:O2"/>
    <mergeCell ref="A3:O3"/>
    <mergeCell ref="A45:A46"/>
    <mergeCell ref="B45:B46"/>
    <mergeCell ref="C45:N45"/>
    <mergeCell ref="A25:A26"/>
    <mergeCell ref="B25:B26"/>
    <mergeCell ref="C25:N25"/>
    <mergeCell ref="A5:A6"/>
    <mergeCell ref="B5:B6"/>
    <mergeCell ref="C5:N5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2014-08-18T03:21:32Z</dcterms:modified>
</cp:coreProperties>
</file>